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5660" tabRatio="837" activeTab="1"/>
  </bookViews>
  <sheets>
    <sheet name="Listen" sheetId="1" state="hidden" r:id="rId1"/>
    <sheet name="Titelblatt" sheetId="2" r:id="rId2"/>
    <sheet name="Schützenliesl" sheetId="3" r:id="rId3"/>
    <sheet name="Schützenkönig" sheetId="4" r:id="rId4"/>
    <sheet name="Schülerkönig Jugendkönig" sheetId="5" r:id="rId5"/>
    <sheet name="Preisschießen Schützen  Damen" sheetId="6" r:id="rId6"/>
    <sheet name=" Preisschießen Jugend-Schülerkl" sheetId="7" r:id="rId7"/>
    <sheet name="Gemeindepokal Schützen" sheetId="8" r:id="rId8"/>
    <sheet name="Gemeindepokal Damen" sheetId="9" r:id="rId9"/>
    <sheet name="Gemeindepokal Jugend" sheetId="10" r:id="rId10"/>
    <sheet name="Meistbeteiligung" sheetId="11" r:id="rId11"/>
  </sheets>
  <definedNames>
    <definedName name="Gemeinde_ja_nein">'Listen'!$G$6:$G$7</definedName>
    <definedName name="Klassen">'Listen'!$C$6:$C$9</definedName>
    <definedName name="Liste_Schützen">'Listen'!$E$6:$E$299</definedName>
    <definedName name="Teamliste">#REF!</definedName>
  </definedNames>
  <calcPr fullCalcOnLoad="1"/>
</workbook>
</file>

<file path=xl/sharedStrings.xml><?xml version="1.0" encoding="utf-8"?>
<sst xmlns="http://schemas.openxmlformats.org/spreadsheetml/2006/main" count="1349" uniqueCount="417">
  <si>
    <t>Klassen</t>
  </si>
  <si>
    <t>Schützen</t>
  </si>
  <si>
    <t>ja</t>
  </si>
  <si>
    <t>Damen</t>
  </si>
  <si>
    <t>nein</t>
  </si>
  <si>
    <t>Jugend</t>
  </si>
  <si>
    <t>Gemeindepokal 2017</t>
  </si>
  <si>
    <t>Schützenliesl</t>
  </si>
  <si>
    <t>Startnummer</t>
  </si>
  <si>
    <t>Teiler</t>
  </si>
  <si>
    <t>Grötsch Ulrike</t>
  </si>
  <si>
    <t>Donhauser Margareta</t>
  </si>
  <si>
    <t>Pilhofer Barbara</t>
  </si>
  <si>
    <t>Schmidt Gabi</t>
  </si>
  <si>
    <t>Sers Daniela</t>
  </si>
  <si>
    <t xml:space="preserve">Morner Maxi </t>
  </si>
  <si>
    <t>Steger Piehl Elisabeth</t>
  </si>
  <si>
    <t>Gaida Petra</t>
  </si>
  <si>
    <t>Sertl Birgit</t>
  </si>
  <si>
    <t>Schuhmann Melanie</t>
  </si>
  <si>
    <t>Höfler Gerlinde</t>
  </si>
  <si>
    <t>Grötsch Julia</t>
  </si>
  <si>
    <t>Pirner Dagmar</t>
  </si>
  <si>
    <t>Wagner Tanja</t>
  </si>
  <si>
    <t>Ritt Bianca</t>
  </si>
  <si>
    <t>Appel Ulrike</t>
  </si>
  <si>
    <t>Luber Siglinde</t>
  </si>
  <si>
    <t>Laitang Fabienne</t>
  </si>
  <si>
    <t>Zinnbauer Heike</t>
  </si>
  <si>
    <t>Ertl Karin</t>
  </si>
  <si>
    <t>Renner Anne</t>
  </si>
  <si>
    <t>Vogel Inge</t>
  </si>
  <si>
    <t>Fiegel Juliane</t>
  </si>
  <si>
    <t>Zahner Lydia</t>
  </si>
  <si>
    <t>Pirner Ulrike</t>
  </si>
  <si>
    <t>Donhauser Anna</t>
  </si>
  <si>
    <t>Luber Raphaela</t>
  </si>
  <si>
    <t>Roth Heidi</t>
  </si>
  <si>
    <t>Kellner Lea</t>
  </si>
  <si>
    <t>Sperber Kerstin</t>
  </si>
  <si>
    <t>Ertel Corinna</t>
  </si>
  <si>
    <t>Lehnerer Angela</t>
  </si>
  <si>
    <t>Götzl Liisa</t>
  </si>
  <si>
    <t xml:space="preserve">Zinnbauer Margot </t>
  </si>
  <si>
    <t>Metzger Diana</t>
  </si>
  <si>
    <t>Junke Birgit</t>
  </si>
  <si>
    <t>Vogel Christine</t>
  </si>
  <si>
    <t>Brunner Gudrun</t>
  </si>
  <si>
    <t>Grötsch Monika</t>
  </si>
  <si>
    <t>Meredig Melanie</t>
  </si>
  <si>
    <t>Lehnerer Roswitha</t>
  </si>
  <si>
    <t>Donhauser Petra</t>
  </si>
  <si>
    <t>Renner Lena</t>
  </si>
  <si>
    <t>Ertel Simone</t>
  </si>
  <si>
    <t>Frauenknecht Verena</t>
  </si>
  <si>
    <t>Ritt Anja</t>
  </si>
  <si>
    <t>Lutter Monika</t>
  </si>
  <si>
    <t>Pinkernelle Susann</t>
  </si>
  <si>
    <t>Vomasta Tanja</t>
  </si>
  <si>
    <t>Seeger Ulrike</t>
  </si>
  <si>
    <t>Ziegler Geli</t>
  </si>
  <si>
    <t>Renner Marianne</t>
  </si>
  <si>
    <t>Pürner Sandra</t>
  </si>
  <si>
    <t>Pinkernelle Ilona</t>
  </si>
  <si>
    <t>Ertl Ingrid</t>
  </si>
  <si>
    <t>Schuhmann Gertraud</t>
  </si>
  <si>
    <t>Schützenkönig</t>
  </si>
  <si>
    <t>Name</t>
  </si>
  <si>
    <t>Pilhofer Robert</t>
  </si>
  <si>
    <t>Schramm Bernd</t>
  </si>
  <si>
    <t>Hufnagel Stefan</t>
  </si>
  <si>
    <t>Beck Hans-Dieter</t>
  </si>
  <si>
    <t>Sörgel Leo</t>
  </si>
  <si>
    <t>Pinkernelle Dieter</t>
  </si>
  <si>
    <t>Pürner Tobias</t>
  </si>
  <si>
    <t>Hollederer Robert</t>
  </si>
  <si>
    <t>Pürner Martin</t>
  </si>
  <si>
    <t>Donhauser Alexander</t>
  </si>
  <si>
    <t>Brunner Marco</t>
  </si>
  <si>
    <t>Heinl Günther</t>
  </si>
  <si>
    <t>Ertel Johannes</t>
  </si>
  <si>
    <t xml:space="preserve">Brunner Hans </t>
  </si>
  <si>
    <t>Lutter  Adrian</t>
  </si>
  <si>
    <t>Herrmann Jürgen</t>
  </si>
  <si>
    <t>Pesel Helmut</t>
  </si>
  <si>
    <t>Pickel Hans</t>
  </si>
  <si>
    <t>Ehras Leonhard</t>
  </si>
  <si>
    <t>Vogel Robert</t>
  </si>
  <si>
    <t>Renner Günther</t>
  </si>
  <si>
    <t>Pilhofer Richard</t>
  </si>
  <si>
    <t>Heinl Werner</t>
  </si>
  <si>
    <t>Seeger Dominik</t>
  </si>
  <si>
    <t>Rischka Benjamin</t>
  </si>
  <si>
    <t>Holzenleuchter Mike</t>
  </si>
  <si>
    <t>Herbst Oliver</t>
  </si>
  <si>
    <t>Link Dieter</t>
  </si>
  <si>
    <t>Smirnov Eugen</t>
  </si>
  <si>
    <t>Fiegel Dominik</t>
  </si>
  <si>
    <t>Seeger Sascha</t>
  </si>
  <si>
    <t>Schurath Klaus</t>
  </si>
  <si>
    <t>Herrmann Felix</t>
  </si>
  <si>
    <t>Sperber Norbert</t>
  </si>
  <si>
    <t>Müller  Manfred</t>
  </si>
  <si>
    <t>Wagner Markus</t>
  </si>
  <si>
    <t>Steger Peter</t>
  </si>
  <si>
    <t>Luber Jörg</t>
  </si>
  <si>
    <t>Appel Peter</t>
  </si>
  <si>
    <t>Vogel Andreas</t>
  </si>
  <si>
    <t>Herrmann Pascal</t>
  </si>
  <si>
    <t>Ertl Reinhard</t>
  </si>
  <si>
    <t>Morner Felix</t>
  </si>
  <si>
    <t>Pirner Christoph</t>
  </si>
  <si>
    <t>Dorn Florian</t>
  </si>
  <si>
    <t>Meredig Roland</t>
  </si>
  <si>
    <t>Schmidt Wilfried</t>
  </si>
  <si>
    <t>Stehr Dietmar</t>
  </si>
  <si>
    <t>Heinl Harald</t>
  </si>
  <si>
    <t>Renner Werner</t>
  </si>
  <si>
    <t>Vomasta Stefan</t>
  </si>
  <si>
    <t>Regler Marco</t>
  </si>
  <si>
    <t>Hameister Christopher</t>
  </si>
  <si>
    <t>Meier Ulrich</t>
  </si>
  <si>
    <t>Luber Marco</t>
  </si>
  <si>
    <t>Aures Manuel</t>
  </si>
  <si>
    <t>Weber Wolfgang</t>
  </si>
  <si>
    <t>Berr Roman</t>
  </si>
  <si>
    <t>Dorn Rainer</t>
  </si>
  <si>
    <t>Singer Christian</t>
  </si>
  <si>
    <t>Lehnerer Wolfgang</t>
  </si>
  <si>
    <t>Lutter Hannes</t>
  </si>
  <si>
    <t>Czeschka Florian</t>
  </si>
  <si>
    <t>Vogel Maxim</t>
  </si>
  <si>
    <t>Brunner Gerd</t>
  </si>
  <si>
    <t>Spielau Karsten</t>
  </si>
  <si>
    <t>Dorn Matthias</t>
  </si>
  <si>
    <t>Renner Lukas</t>
  </si>
  <si>
    <t>Schuhmann Fritz</t>
  </si>
  <si>
    <t>Seyfert Manfred</t>
  </si>
  <si>
    <t>Späth Günter</t>
  </si>
  <si>
    <t>Schmidt Thomas</t>
  </si>
  <si>
    <t>Sertl Thomas</t>
  </si>
  <si>
    <t>Zinnbauer Fritz</t>
  </si>
  <si>
    <t>Zitzmann Mathias</t>
  </si>
  <si>
    <t>Baierlein Patrick</t>
  </si>
  <si>
    <t>Grötsch Florian</t>
  </si>
  <si>
    <t>Wagner Hans</t>
  </si>
  <si>
    <t>Lobewein Daniel</t>
  </si>
  <si>
    <t>Pesel Stefan</t>
  </si>
  <si>
    <t>Pirner Gerhard</t>
  </si>
  <si>
    <t>Luber Richard</t>
  </si>
  <si>
    <t>Wolf Uli</t>
  </si>
  <si>
    <t>Höfler Markus</t>
  </si>
  <si>
    <t>Donhauser Walter</t>
  </si>
  <si>
    <t>Seeger Ralf</t>
  </si>
  <si>
    <t>Morner Erwin</t>
  </si>
  <si>
    <t>Grötsch Erwin</t>
  </si>
  <si>
    <t>Lobewein Alfred</t>
  </si>
  <si>
    <t>Lehnerer Karl</t>
  </si>
  <si>
    <t>Senft Phillip</t>
  </si>
  <si>
    <t>Lutter Sepp</t>
  </si>
  <si>
    <t>Ertl Hans</t>
  </si>
  <si>
    <t>Meredig Lukas</t>
  </si>
  <si>
    <t>Nerlich Rolf</t>
  </si>
  <si>
    <t>Schröder Daniel</t>
  </si>
  <si>
    <t>Jugendkönig</t>
  </si>
  <si>
    <t>1.</t>
  </si>
  <si>
    <t>Wagner Kiara</t>
  </si>
  <si>
    <t>2.</t>
  </si>
  <si>
    <t>Renner Jonas</t>
  </si>
  <si>
    <t>3.</t>
  </si>
  <si>
    <t>Vomasta Maximilian</t>
  </si>
  <si>
    <t>4.</t>
  </si>
  <si>
    <t>5.</t>
  </si>
  <si>
    <t>Lehnerer Markus</t>
  </si>
  <si>
    <t>6.</t>
  </si>
  <si>
    <t>Ertl Sarah-Alexia</t>
  </si>
  <si>
    <t>7.</t>
  </si>
  <si>
    <t>Kellner Paul</t>
  </si>
  <si>
    <t>8.</t>
  </si>
  <si>
    <t>Renner Hanna</t>
  </si>
  <si>
    <t>9.</t>
  </si>
  <si>
    <t>Vogel Theresa</t>
  </si>
  <si>
    <t>10.</t>
  </si>
  <si>
    <t>Zulke Marco</t>
  </si>
  <si>
    <t>11.</t>
  </si>
  <si>
    <t>Renner Sina-Marie</t>
  </si>
  <si>
    <t>12.</t>
  </si>
  <si>
    <t>Lehnerer Simon</t>
  </si>
  <si>
    <t>13.</t>
  </si>
  <si>
    <t>Pesel Christina</t>
  </si>
  <si>
    <t>14.</t>
  </si>
  <si>
    <t>Zitzmann Tim</t>
  </si>
  <si>
    <t>15.</t>
  </si>
  <si>
    <t>Pürner Lukas</t>
  </si>
  <si>
    <t>16.</t>
  </si>
  <si>
    <t>Berr Luca</t>
  </si>
  <si>
    <t>17.</t>
  </si>
  <si>
    <t>Lehnerer Linda</t>
  </si>
  <si>
    <t>18.</t>
  </si>
  <si>
    <t>Dorn Simon</t>
  </si>
  <si>
    <t>19.</t>
  </si>
  <si>
    <t>Späth David</t>
  </si>
  <si>
    <t>Schülerkönig</t>
  </si>
  <si>
    <t>Ester Appel</t>
  </si>
  <si>
    <t>Leo Laitang</t>
  </si>
  <si>
    <t>Annalena Vomasta</t>
  </si>
  <si>
    <t>Leni Wagner</t>
  </si>
  <si>
    <t>Selina Sperber</t>
  </si>
  <si>
    <t>Benjamin Späth</t>
  </si>
  <si>
    <t>Bianca Herbst</t>
  </si>
  <si>
    <t>Julian Sperber</t>
  </si>
  <si>
    <t>Emelie Renner</t>
  </si>
  <si>
    <t>Ruth Appel</t>
  </si>
  <si>
    <t>Preisschießen: Damen- und Schützenklasse</t>
  </si>
  <si>
    <t>Mannschaft</t>
  </si>
  <si>
    <t>FF Kirchenreinbach Schützen 3</t>
  </si>
  <si>
    <t>Herrlein Roland</t>
  </si>
  <si>
    <t>Resn Stammtisch Schützen 2</t>
  </si>
  <si>
    <t>Lehentaler Heimatverein Damen 4</t>
  </si>
  <si>
    <t>Müller Manfred</t>
  </si>
  <si>
    <t>Gesangverein Etzelwang Schützen 1</t>
  </si>
  <si>
    <t>Lehentaler Heimatverein Schützen 2</t>
  </si>
  <si>
    <t>FF Schmidtstadt Damen 2</t>
  </si>
  <si>
    <t>Lösch Angela</t>
  </si>
  <si>
    <t>SKK Etzelwang Schützen 1</t>
  </si>
  <si>
    <t>Lehentaler Heimatverein Damen 9</t>
  </si>
  <si>
    <t>Kopp Horst</t>
  </si>
  <si>
    <t>Resn Stammtisch Schützen 1</t>
  </si>
  <si>
    <t>Lehentaler Heimatverein Schützen 3</t>
  </si>
  <si>
    <t>FF Schmidtstadt Damen 1</t>
  </si>
  <si>
    <t>FF Etzelwang Schützen 5</t>
  </si>
  <si>
    <t>Plößel Michael</t>
  </si>
  <si>
    <t>SKK Etzelwang Schützen 2</t>
  </si>
  <si>
    <t>Bayer Tina</t>
  </si>
  <si>
    <t>FF Schmidtstadt Schützen 3</t>
  </si>
  <si>
    <t>Lehentaler Heimatverein Schützen 10</t>
  </si>
  <si>
    <t>Übelacker Michael</t>
  </si>
  <si>
    <t>FWG Etzelwang Damen 1</t>
  </si>
  <si>
    <t>Lehentaler Heimatverein Schützen 9</t>
  </si>
  <si>
    <t>Senft Philip</t>
  </si>
  <si>
    <t>Lehentaler Heimatverein Schützen 1</t>
  </si>
  <si>
    <t>Lösch Michael</t>
  </si>
  <si>
    <t>Würmann  Lars</t>
  </si>
  <si>
    <t>Resn Stammtisch Schützen 3</t>
  </si>
  <si>
    <t>Lehentaler Heimatverein Damen 3</t>
  </si>
  <si>
    <t>FF Kirchenreinbach Schützen 2</t>
  </si>
  <si>
    <t>FF Etzelwang Schützen 4</t>
  </si>
  <si>
    <t>Hermann Jürgen</t>
  </si>
  <si>
    <t>FF Schmidtstadt Schützen 2</t>
  </si>
  <si>
    <t>Integra Schützen 1</t>
  </si>
  <si>
    <t>Gartenbauverein Damen 1</t>
  </si>
  <si>
    <t>Zülke Marco</t>
  </si>
  <si>
    <t>FF Schmidtstadt Schützen 1</t>
  </si>
  <si>
    <t>Lehentaler Heimatverein Damen 6</t>
  </si>
  <si>
    <t>Heinl Guido</t>
  </si>
  <si>
    <t>Lehentaler Heimatverein Schützen 5</t>
  </si>
  <si>
    <t>FF Kirchenreinbach Schützen 4</t>
  </si>
  <si>
    <t>Lösch Jürgen</t>
  </si>
  <si>
    <t>Sertl Reiner</t>
  </si>
  <si>
    <t>VFTN Kirchenreinbach  2</t>
  </si>
  <si>
    <t>Rischkau Benjamin</t>
  </si>
  <si>
    <t>FF Etzelwang Schützen 3</t>
  </si>
  <si>
    <t>Fabienne Laitang</t>
  </si>
  <si>
    <t>VFTN Kirchenreinbach  1</t>
  </si>
  <si>
    <t>Lehentaler Heimatverein Schützen 7</t>
  </si>
  <si>
    <t>Gesangverein Etzelwang Schützen 2</t>
  </si>
  <si>
    <t>CSU Gemeinderat Schützen 1</t>
  </si>
  <si>
    <t>FF Schmidtstadt Schützen 4</t>
  </si>
  <si>
    <t>Denis Irene</t>
  </si>
  <si>
    <t>Resn Stammtisch Damen 1</t>
  </si>
  <si>
    <t>Lehentaler Heimatverein Damen 5</t>
  </si>
  <si>
    <t>FF Etzelwang Schützen 2</t>
  </si>
  <si>
    <t>Faas Armin</t>
  </si>
  <si>
    <t>Lehentaler Heimatverein Damen 7</t>
  </si>
  <si>
    <t>Sertl Claudia</t>
  </si>
  <si>
    <t>Gesangverein Etzelwang Schützen 3</t>
  </si>
  <si>
    <t>Lehentaler Heimatverein Damen 8</t>
  </si>
  <si>
    <t>FF Etzelwang Schützen 1</t>
  </si>
  <si>
    <t>Lehentaler Heimatverein Schützen 4</t>
  </si>
  <si>
    <t>Integra Schützen 2</t>
  </si>
  <si>
    <t>FF Etzelwang Damen 1</t>
  </si>
  <si>
    <t>Pilhofer Birgit</t>
  </si>
  <si>
    <t>Vogel Maximilian</t>
  </si>
  <si>
    <t>Lehentaler Heimatverein Schützen 8</t>
  </si>
  <si>
    <t>Schöner Michl</t>
  </si>
  <si>
    <t>Gesangverein Etzelwang Schützen 4</t>
  </si>
  <si>
    <t>Lehentaler Heimatverein Damen 2</t>
  </si>
  <si>
    <t>Lehentaler Heimatverein Damen 1</t>
  </si>
  <si>
    <t>FF Kirchenreinbach Damen 1</t>
  </si>
  <si>
    <t>FF Kirchenreinbach Schützen 5</t>
  </si>
  <si>
    <t>Gartenbauverein Schützen 1</t>
  </si>
  <si>
    <t>Vor dem Berge Nadine</t>
  </si>
  <si>
    <t>Resn Stammtisch Damen 2</t>
  </si>
  <si>
    <t>Lett Sebastian</t>
  </si>
  <si>
    <t>FF Kirchenreinbach Schützen 1</t>
  </si>
  <si>
    <t>Steger - Piehl Elisabeth</t>
  </si>
  <si>
    <t>Lutter Adrian</t>
  </si>
  <si>
    <t>Lehentaler Heimatverein Schützen 11</t>
  </si>
  <si>
    <t>Lehentaler Heimatverein Damen 10</t>
  </si>
  <si>
    <t>Ertel Reinhard</t>
  </si>
  <si>
    <t>Segerer Erhard</t>
  </si>
  <si>
    <t>FWG Etzelwang Schützen 1</t>
  </si>
  <si>
    <t>Faas Irene</t>
  </si>
  <si>
    <t>Lehentaler Heimatverein Schützen 6</t>
  </si>
  <si>
    <t>Vogel Katrin</t>
  </si>
  <si>
    <t>FW Etzelwang</t>
  </si>
  <si>
    <t>Morner Maxi</t>
  </si>
  <si>
    <t>VFTN Kirchenreinbach</t>
  </si>
  <si>
    <t>Denis Joachim</t>
  </si>
  <si>
    <t>Resn Stammtisch</t>
  </si>
  <si>
    <t>FF Kirchenreinbach</t>
  </si>
  <si>
    <t xml:space="preserve">Lehentaler Heimatverein </t>
  </si>
  <si>
    <t>FF Schmidtstadt</t>
  </si>
  <si>
    <t>Gartenbauverein Schmidtstadt</t>
  </si>
  <si>
    <t>Integra</t>
  </si>
  <si>
    <t>Gesangverein Etzelwang</t>
  </si>
  <si>
    <t>Zinnbauer Margot</t>
  </si>
  <si>
    <t>Ertel Ingrid</t>
  </si>
  <si>
    <t>Gartenbauverein Kirchenreinbach</t>
  </si>
  <si>
    <t>Pirner  Gerhard</t>
  </si>
  <si>
    <t xml:space="preserve">Lehentaler Heimatverein Schützen </t>
  </si>
  <si>
    <t>FF Etzelwang</t>
  </si>
  <si>
    <t>Brunner Hans</t>
  </si>
  <si>
    <t>Luber Rafaela</t>
  </si>
  <si>
    <t>Lehentaler Heimatverein</t>
  </si>
  <si>
    <t>Flierl Christina</t>
  </si>
  <si>
    <t>FWG Etzelwang</t>
  </si>
  <si>
    <t>Kachel Jörg</t>
  </si>
  <si>
    <t>Kachel Rosi</t>
  </si>
  <si>
    <t>Preisschießen Jugenklasse</t>
  </si>
  <si>
    <t>Niebler Benedikt</t>
  </si>
  <si>
    <t>SKK Etzelwang Jugend 1</t>
  </si>
  <si>
    <t>Resn Stammtisch Jugend 1</t>
  </si>
  <si>
    <t>FF Kirchenreinbach Jugend 2</t>
  </si>
  <si>
    <t>FF Etzelwang Jugend 1</t>
  </si>
  <si>
    <t>FF Etzelwang Jugend 3</t>
  </si>
  <si>
    <t>FF Kirchenreinbach Jugend 1</t>
  </si>
  <si>
    <t>vor dem Berge Jana</t>
  </si>
  <si>
    <t>Plößel Niklas</t>
  </si>
  <si>
    <t>Lukas Florian</t>
  </si>
  <si>
    <t>FF Etzelwang Jugend 2</t>
  </si>
  <si>
    <t>FF Kirchenreinbach Damen 3</t>
  </si>
  <si>
    <t>Ertel Sarah-Alexia</t>
  </si>
  <si>
    <t>20.</t>
  </si>
  <si>
    <t>21.</t>
  </si>
  <si>
    <t>Heinl Fabian</t>
  </si>
  <si>
    <t>22.</t>
  </si>
  <si>
    <t>Preisschießen Schülerklasse</t>
  </si>
  <si>
    <t>Ringe</t>
  </si>
  <si>
    <t>Vroni Pilhofer</t>
  </si>
  <si>
    <t>Fabian Faas</t>
  </si>
  <si>
    <t xml:space="preserve">VFTN Kirchenreinbach  </t>
  </si>
  <si>
    <t>Finja Lederer</t>
  </si>
  <si>
    <t>RSG Neutras</t>
  </si>
  <si>
    <t>Schützenklasse</t>
  </si>
  <si>
    <t>1. Platz</t>
  </si>
  <si>
    <t>Punkte</t>
  </si>
  <si>
    <t>Gesamt</t>
  </si>
  <si>
    <t>2. Platz</t>
  </si>
  <si>
    <t>3. Platz</t>
  </si>
  <si>
    <t>4. Platz</t>
  </si>
  <si>
    <t>5. Platz</t>
  </si>
  <si>
    <t>6. Platz</t>
  </si>
  <si>
    <t>7. Platz</t>
  </si>
  <si>
    <t>8. Platz</t>
  </si>
  <si>
    <t>9. Platz</t>
  </si>
  <si>
    <t>10. Platz</t>
  </si>
  <si>
    <t>11. Platz</t>
  </si>
  <si>
    <t>VFTN Kirchenreinbach Schützen 1</t>
  </si>
  <si>
    <t>12. Platz</t>
  </si>
  <si>
    <t>13. Platz</t>
  </si>
  <si>
    <t>14. Platz</t>
  </si>
  <si>
    <t>15. Platz</t>
  </si>
  <si>
    <t>16. Platz</t>
  </si>
  <si>
    <t>17. Platz</t>
  </si>
  <si>
    <t>18. Platz</t>
  </si>
  <si>
    <t>19. Platz</t>
  </si>
  <si>
    <t>20. Platz</t>
  </si>
  <si>
    <t>21. Platz</t>
  </si>
  <si>
    <t>22. Platz</t>
  </si>
  <si>
    <t>23. Platz</t>
  </si>
  <si>
    <t>24. Platz</t>
  </si>
  <si>
    <t>25. Platz</t>
  </si>
  <si>
    <t>26. Platz</t>
  </si>
  <si>
    <t>27. Platz</t>
  </si>
  <si>
    <t>28. Platz</t>
  </si>
  <si>
    <t>29. Platz</t>
  </si>
  <si>
    <t>30. Platz</t>
  </si>
  <si>
    <t>31. Platz</t>
  </si>
  <si>
    <t>32. Platz</t>
  </si>
  <si>
    <t>33. Platz</t>
  </si>
  <si>
    <t>34. Platz</t>
  </si>
  <si>
    <t>35. Platz</t>
  </si>
  <si>
    <t>36. Platz</t>
  </si>
  <si>
    <t>VFTN Kirchenreinbach Schützen 2</t>
  </si>
  <si>
    <t>37. Platz</t>
  </si>
  <si>
    <t>38. Platz</t>
  </si>
  <si>
    <t>39. Platz</t>
  </si>
  <si>
    <t>40. Platz</t>
  </si>
  <si>
    <t>Damenklasse</t>
  </si>
  <si>
    <t>VFTN Kirchenreinbach Damen  1</t>
  </si>
  <si>
    <t>FF Kirchenreinbach Damen 2</t>
  </si>
  <si>
    <t>VFTN Kirchenreinbach Damen 1</t>
  </si>
  <si>
    <t>Jugendklasse</t>
  </si>
  <si>
    <t>Meistbeteiligung</t>
  </si>
  <si>
    <t>Anzahl Mannschaften</t>
  </si>
  <si>
    <t xml:space="preserve">Teilnehmer </t>
  </si>
  <si>
    <t>Einzelstarter</t>
  </si>
  <si>
    <t xml:space="preserve"> Schüler</t>
  </si>
  <si>
    <t>SKK Etzelwang</t>
  </si>
  <si>
    <t>Gartenbauverein</t>
  </si>
  <si>
    <t xml:space="preserve">Integra </t>
  </si>
  <si>
    <t>CSU Gemeinderat</t>
  </si>
  <si>
    <t>Summe</t>
  </si>
  <si>
    <t xml:space="preserve">Euer Schützenverein Silberdistel Neutras bedankt sich für die sehr gute </t>
  </si>
  <si>
    <t xml:space="preserve">Beteiligung am Gemeindeschießen 2017 und wünscht euch </t>
  </si>
  <si>
    <t>GUT SCHUSS für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</si>
</sst>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&quot;-&quot;??\ _€_-;_-@_-"/>
    <numFmt numFmtId="1" formatCode="0"/>
  </numFmts>
  <fonts count="22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sz val="14"/>
      <color indexed="8"/>
      <name val="Calibri"/>
      <family val="0"/>
    </font>
    <font>
      <sz val="36"/>
      <color indexed="8"/>
      <name val="Times New Roman"/>
      <family val="0"/>
    </font>
    <font>
      <sz val="20"/>
      <color indexed="8"/>
      <name val="Times New Roman"/>
      <family val="0"/>
    </font>
    <font>
      <b/>
      <sz val="14"/>
      <color indexed="8"/>
      <name val="Calibri"/>
      <family val="0"/>
    </font>
    <font>
      <b/>
      <sz val="20"/>
      <color indexed="8"/>
      <name val="Times New Roman"/>
      <family val="0"/>
    </font>
    <font>
      <sz val="20"/>
      <color indexed="8"/>
      <name val="Calibri"/>
      <family val="0"/>
    </font>
    <font>
      <sz val="10"/>
      <color indexed="8"/>
      <name val="Calibri"/>
      <family val="0"/>
    </font>
    <font>
      <sz val="12"/>
      <color indexed="21"/>
      <name val="Arial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1"/>
      <color indexed="11"/>
      <name val="Calibri"/>
      <family val="0"/>
    </font>
    <font>
      <sz val="11"/>
      <color indexed="11"/>
      <name val="Calibri"/>
      <family val="0"/>
    </font>
    <font>
      <b/>
      <sz val="14"/>
      <color indexed="11"/>
      <name val="Calibri"/>
      <family val="0"/>
    </font>
    <font>
      <b/>
      <u val="single"/>
      <sz val="20"/>
      <color indexed="11"/>
      <name val="Calibri"/>
      <family val="0"/>
    </font>
    <font>
      <sz val="20"/>
      <color indexed="11"/>
      <name val="Calibri"/>
      <family val="0"/>
    </font>
    <font>
      <b/>
      <sz val="12"/>
      <color indexed="11"/>
      <name val="Calibri"/>
      <family val="0"/>
    </font>
    <font>
      <b/>
      <u val="single"/>
      <sz val="20"/>
      <color indexed="11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/>
    </xf>
    <xf numFmtId="0" fontId="0" fillId="3" borderId="0" xfId="0" applyAlignment="1">
      <alignment/>
    </xf>
    <xf numFmtId="0" fontId="0" fillId="4" borderId="0" xfId="0" applyAlignment="1">
      <alignment/>
    </xf>
    <xf numFmtId="0" fontId="0" fillId="5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Alignment="1">
      <alignment/>
    </xf>
    <xf numFmtId="0" fontId="0" fillId="6" borderId="0" xfId="0" applyAlignment="1">
      <alignment/>
    </xf>
    <xf numFmtId="0" fontId="5" fillId="6" borderId="0" xfId="0" applyAlignment="1">
      <alignment horizontal="center"/>
    </xf>
    <xf numFmtId="0" fontId="0" fillId="7" borderId="0" xfId="0" applyAlignment="1">
      <alignment horizontal="right"/>
    </xf>
    <xf numFmtId="0" fontId="0" fillId="7" borderId="0" xfId="0" applyAlignment="1">
      <alignment/>
    </xf>
    <xf numFmtId="0" fontId="0" fillId="7" borderId="0" xfId="0" applyAlignment="1">
      <alignment horizontal="center"/>
    </xf>
    <xf numFmtId="0" fontId="0" fillId="0" borderId="0" xfId="0" applyAlignment="1">
      <alignment horizontal="right"/>
    </xf>
    <xf numFmtId="0" fontId="4" fillId="6" borderId="0" xfId="0" applyAlignment="1">
      <alignment/>
    </xf>
    <xf numFmtId="0" fontId="5" fillId="6" borderId="0" xfId="0" applyAlignment="1">
      <alignment/>
    </xf>
    <xf numFmtId="0" fontId="0" fillId="6" borderId="0" xfId="0" applyAlignment="1">
      <alignment horizontal="right"/>
    </xf>
    <xf numFmtId="0" fontId="0" fillId="6" borderId="0" xfId="0" applyAlignment="1">
      <alignment horizontal="center"/>
    </xf>
    <xf numFmtId="0" fontId="6" fillId="0" borderId="0" xfId="0" applyAlignment="1">
      <alignment/>
    </xf>
    <xf numFmtId="0" fontId="7" fillId="6" borderId="0" xfId="0" applyAlignment="1">
      <alignment horizontal="center"/>
    </xf>
    <xf numFmtId="0" fontId="2" fillId="7" borderId="0" xfId="0" applyAlignment="1">
      <alignment/>
    </xf>
    <xf numFmtId="0" fontId="2" fillId="0" borderId="0" xfId="0" applyAlignment="1">
      <alignment/>
    </xf>
    <xf numFmtId="0" fontId="5" fillId="6" borderId="0" xfId="0" applyAlignment="1">
      <alignment horizontal="right"/>
    </xf>
    <xf numFmtId="0" fontId="6" fillId="6" borderId="1" xfId="0" applyAlignment="1">
      <alignment horizontal="left" vertical="center"/>
    </xf>
    <xf numFmtId="0" fontId="0" fillId="6" borderId="1" xfId="0" applyAlignment="1">
      <alignment/>
    </xf>
    <xf numFmtId="0" fontId="9" fillId="6" borderId="1" xfId="0" applyAlignment="1">
      <alignment horizontal="right"/>
    </xf>
    <xf numFmtId="0" fontId="0" fillId="6" borderId="0" xfId="0" applyAlignment="1">
      <alignment/>
    </xf>
    <xf numFmtId="0" fontId="0" fillId="6" borderId="1" xfId="0" applyAlignment="1">
      <alignment horizontal="center"/>
    </xf>
    <xf numFmtId="0" fontId="0" fillId="6" borderId="1" xfId="0" applyAlignment="1">
      <alignment/>
    </xf>
    <xf numFmtId="0" fontId="0" fillId="8" borderId="0" xfId="0" applyAlignment="1">
      <alignment/>
    </xf>
    <xf numFmtId="0" fontId="10" fillId="8" borderId="0" xfId="0" applyAlignment="1">
      <alignment/>
    </xf>
    <xf numFmtId="0" fontId="6" fillId="8" borderId="0" xfId="0" applyAlignment="1">
      <alignment/>
    </xf>
    <xf numFmtId="0" fontId="8" fillId="0" borderId="0" xfId="0" applyAlignment="1">
      <alignment/>
    </xf>
    <xf numFmtId="0" fontId="9" fillId="6" borderId="0" xfId="0" applyAlignment="1">
      <alignment horizontal="right"/>
    </xf>
    <xf numFmtId="0" fontId="12" fillId="6" borderId="2" xfId="0" applyAlignment="1">
      <alignment horizontal="center"/>
    </xf>
    <xf numFmtId="0" fontId="12" fillId="6" borderId="0" xfId="0" applyAlignment="1">
      <alignment horizontal="right"/>
    </xf>
    <xf numFmtId="0" fontId="12" fillId="6" borderId="1" xfId="0" applyAlignment="1">
      <alignment/>
    </xf>
    <xf numFmtId="0" fontId="12" fillId="6" borderId="3" xfId="0" applyAlignment="1">
      <alignment horizontal="center"/>
    </xf>
    <xf numFmtId="0" fontId="12" fillId="6" borderId="1" xfId="0" applyAlignment="1">
      <alignment horizontal="center"/>
    </xf>
    <xf numFmtId="0" fontId="12" fillId="6" borderId="4" xfId="0" applyAlignment="1">
      <alignment horizontal="center"/>
    </xf>
    <xf numFmtId="0" fontId="12" fillId="6" borderId="5" xfId="0" applyAlignment="1">
      <alignment horizontal="center"/>
    </xf>
    <xf numFmtId="0" fontId="12" fillId="6" borderId="1" xfId="0" applyAlignment="1">
      <alignment horizontal="right" wrapText="1"/>
    </xf>
    <xf numFmtId="0" fontId="13" fillId="6" borderId="0" xfId="0" applyAlignment="1">
      <alignment/>
    </xf>
    <xf numFmtId="0" fontId="13" fillId="6" borderId="6" xfId="0" applyAlignment="1">
      <alignment horizontal="center"/>
    </xf>
    <xf numFmtId="0" fontId="13" fillId="6" borderId="0" xfId="0" applyAlignment="1">
      <alignment horizontal="center"/>
    </xf>
    <xf numFmtId="0" fontId="13" fillId="6" borderId="7" xfId="0" applyAlignment="1">
      <alignment horizontal="center"/>
    </xf>
    <xf numFmtId="0" fontId="13" fillId="6" borderId="2" xfId="0" applyAlignment="1">
      <alignment horizontal="center"/>
    </xf>
    <xf numFmtId="0" fontId="13" fillId="6" borderId="8" xfId="0" applyAlignment="1">
      <alignment/>
    </xf>
    <xf numFmtId="0" fontId="13" fillId="6" borderId="9" xfId="0" applyAlignment="1">
      <alignment horizontal="center"/>
    </xf>
    <xf numFmtId="0" fontId="13" fillId="6" borderId="8" xfId="0" applyAlignment="1">
      <alignment horizontal="center"/>
    </xf>
    <xf numFmtId="0" fontId="13" fillId="6" borderId="10" xfId="0" applyAlignment="1">
      <alignment horizontal="center"/>
    </xf>
    <xf numFmtId="0" fontId="13" fillId="6" borderId="11" xfId="0" applyAlignment="1">
      <alignment horizontal="center"/>
    </xf>
    <xf numFmtId="0" fontId="12" fillId="6" borderId="0" xfId="0" applyAlignment="1">
      <alignment/>
    </xf>
    <xf numFmtId="0" fontId="12" fillId="6" borderId="6" xfId="0" applyAlignment="1">
      <alignment horizontal="center"/>
    </xf>
    <xf numFmtId="0" fontId="12" fillId="6" borderId="0" xfId="0" applyAlignment="1">
      <alignment horizontal="center"/>
    </xf>
    <xf numFmtId="0" fontId="12" fillId="6" borderId="7" xfId="0" applyAlignment="1">
      <alignment horizontal="center"/>
    </xf>
    <xf numFmtId="1" fontId="3" fillId="0" borderId="0" xfId="0" applyAlignment="1">
      <alignment horizontal="center"/>
    </xf>
    <xf numFmtId="1" fontId="3" fillId="0" borderId="0" xfId="16">
      <alignment horizontal="center"/>
      <protection/>
    </xf>
    <xf numFmtId="0" fontId="3" fillId="0" borderId="0" xfId="0" applyAlignment="1">
      <alignment horizontal="right"/>
    </xf>
    <xf numFmtId="0" fontId="3" fillId="0" borderId="0" xfId="0" applyAlignment="1">
      <alignment horizontal="center" vertical="center" textRotation="90"/>
    </xf>
    <xf numFmtId="0" fontId="0" fillId="6" borderId="7" xfId="0" applyAlignment="1">
      <alignment horizontal="center"/>
    </xf>
    <xf numFmtId="0" fontId="6" fillId="0" borderId="1" xfId="0" applyAlignment="1">
      <alignment horizontal="left" vertical="center"/>
    </xf>
    <xf numFmtId="0" fontId="0" fillId="0" borderId="1" xfId="0" applyAlignment="1">
      <alignment/>
    </xf>
    <xf numFmtId="0" fontId="9" fillId="0" borderId="1" xfId="0" applyAlignment="1">
      <alignment horizontal="right"/>
    </xf>
    <xf numFmtId="0" fontId="0" fillId="0" borderId="1" xfId="0" applyAlignment="1">
      <alignment horizontal="center"/>
    </xf>
    <xf numFmtId="0" fontId="0" fillId="0" borderId="1" xfId="0" applyAlignment="1">
      <alignment/>
    </xf>
    <xf numFmtId="0" fontId="10" fillId="0" borderId="0" xfId="0" applyAlignment="1">
      <alignment/>
    </xf>
    <xf numFmtId="0" fontId="6" fillId="0" borderId="0" xfId="0" applyAlignment="1">
      <alignment horizontal="left" vertical="center"/>
    </xf>
    <xf numFmtId="0" fontId="9" fillId="0" borderId="0" xfId="0" applyAlignment="1">
      <alignment horizontal="right"/>
    </xf>
    <xf numFmtId="0" fontId="3" fillId="6" borderId="0" xfId="0" applyAlignment="1">
      <alignment horizontal="center"/>
    </xf>
    <xf numFmtId="0" fontId="4" fillId="6" borderId="0" xfId="0" applyAlignment="1">
      <alignment horizontal="center"/>
    </xf>
    <xf numFmtId="0" fontId="3" fillId="9" borderId="0" xfId="0" applyAlignment="1">
      <alignment horizontal="center" vertical="center" textRotation="90"/>
    </xf>
    <xf numFmtId="0" fontId="11" fillId="0" borderId="0" xfId="0" applyAlignment="1">
      <alignment horizontal="center"/>
    </xf>
    <xf numFmtId="0" fontId="14" fillId="0" borderId="0" xfId="0" applyAlignment="1">
      <alignment horizontal="center"/>
    </xf>
    <xf numFmtId="0" fontId="15" fillId="0" borderId="0" xfId="0" applyAlignment="1">
      <alignment/>
    </xf>
    <xf numFmtId="0" fontId="15" fillId="0" borderId="0" xfId="0" applyAlignment="1">
      <alignment horizontal="right"/>
    </xf>
    <xf numFmtId="0" fontId="16" fillId="0" borderId="0" xfId="0" applyAlignment="1">
      <alignment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0" fontId="17" fillId="0" borderId="0" xfId="0" applyAlignment="1">
      <alignment horizontal="right"/>
    </xf>
    <xf numFmtId="0" fontId="17" fillId="0" borderId="0" xfId="0" applyAlignment="1">
      <alignment/>
    </xf>
    <xf numFmtId="1" fontId="17" fillId="0" borderId="0" xfId="0" applyAlignment="1">
      <alignment horizontal="center"/>
    </xf>
    <xf numFmtId="0" fontId="17" fillId="6" borderId="1" xfId="0" applyAlignment="1">
      <alignment horizontal="left" vertical="center"/>
    </xf>
    <xf numFmtId="0" fontId="18" fillId="9" borderId="0" xfId="0" applyAlignment="1">
      <alignment horizontal="center" vertical="center" textRotation="90"/>
    </xf>
    <xf numFmtId="0" fontId="17" fillId="0" borderId="1" xfId="0" applyAlignment="1">
      <alignment horizontal="left" vertical="center"/>
    </xf>
    <xf numFmtId="0" fontId="19" fillId="9" borderId="0" xfId="0" applyAlignment="1">
      <alignment horizontal="center" vertical="center" textRotation="90"/>
    </xf>
    <xf numFmtId="0" fontId="20" fillId="6" borderId="0" xfId="0" applyAlignment="1">
      <alignment/>
    </xf>
    <xf numFmtId="0" fontId="20" fillId="6" borderId="6" xfId="0" applyAlignment="1">
      <alignment horizontal="center"/>
    </xf>
    <xf numFmtId="0" fontId="20" fillId="6" borderId="0" xfId="0" applyAlignment="1">
      <alignment horizontal="center"/>
    </xf>
    <xf numFmtId="0" fontId="20" fillId="6" borderId="7" xfId="0" applyAlignment="1">
      <alignment horizontal="center"/>
    </xf>
    <xf numFmtId="0" fontId="20" fillId="6" borderId="2" xfId="0" applyAlignment="1">
      <alignment horizontal="center"/>
    </xf>
    <xf numFmtId="0" fontId="15" fillId="6" borderId="6" xfId="0" applyAlignment="1">
      <alignment horizontal="center"/>
    </xf>
    <xf numFmtId="0" fontId="15" fillId="6" borderId="0" xfId="0" applyAlignment="1">
      <alignment horizontal="center"/>
    </xf>
    <xf numFmtId="0" fontId="15" fillId="6" borderId="7" xfId="0" applyAlignment="1">
      <alignment horizontal="center"/>
    </xf>
    <xf numFmtId="0" fontId="21" fillId="6" borderId="0" xfId="0" applyAlignment="1">
      <alignment horizontal="center"/>
    </xf>
    <xf numFmtId="43" fontId="0" fillId="0" borderId="0" xfId="16">
      <alignment/>
      <protection/>
    </xf>
    <xf numFmtId="0" fontId="21" fillId="0" borderId="0" xfId="0" applyAlignment="1">
      <alignment horizontal="center"/>
    </xf>
    <xf numFmtId="0" fontId="21" fillId="6" borderId="0" xfId="0" applyAlignment="1">
      <alignment horizontal="center"/>
    </xf>
  </cellXfs>
  <cellStyles count="2">
    <cellStyle name="Normal" xfId="0"/>
    <cellStyle name="Comma" xfId="16"/>
  </cellStyles>
  <dxfs count="1">
    <dxf>
      <fill>
        <patternFill patternType="solid">
          <fgColor rgb="FFFFFFFF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545454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BEBEB"/>
      <rgbColor rgb="0092D050"/>
      <rgbColor rgb="00A8D08C"/>
      <rgbColor rgb="00F2F2F2"/>
      <rgbColor rgb="00D0CECE"/>
      <rgbColor rgb="00D8D8D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7</xdr:col>
      <xdr:colOff>638175</xdr:colOff>
      <xdr:row>43</xdr:row>
      <xdr:rowOff>171450</xdr:rowOff>
    </xdr:to>
    <xdr:pic>
      <xdr:nvPicPr>
        <xdr:cNvPr id="1" name="Grafi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0"/>
          <a:ext cx="5219700" cy="779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G299"/>
  <sheetViews>
    <sheetView workbookViewId="0" topLeftCell="A1">
      <selection activeCell="G13" sqref="G13"/>
    </sheetView>
  </sheetViews>
  <sheetFormatPr defaultColWidth="10.7109375" defaultRowHeight="15"/>
  <sheetData>
    <row r="5" spans="3:5" ht="15">
      <c r="C5" s="3" t="s">
        <v>0</v>
      </c>
      <c r="E5" s="2"/>
    </row>
    <row r="6" spans="3:7" ht="15">
      <c r="C6" t="s">
        <v>1</v>
      </c>
      <c r="E6" t="e">
        <f>#REF!</f>
        <v>#REF!</v>
      </c>
      <c r="G6" t="s">
        <v>2</v>
      </c>
    </row>
    <row r="7" spans="3:7" ht="15">
      <c r="C7" t="s">
        <v>3</v>
      </c>
      <c r="E7" t="e">
        <f>#REF!</f>
        <v>#REF!</v>
      </c>
      <c r="G7" t="s">
        <v>4</v>
      </c>
    </row>
    <row r="8" spans="3:5" ht="15">
      <c r="C8" t="s">
        <v>5</v>
      </c>
      <c r="E8" t="e">
        <f>#REF!</f>
        <v>#REF!</v>
      </c>
    </row>
    <row r="9" ht="15">
      <c r="E9" t="e">
        <f>#REF!</f>
        <v>#REF!</v>
      </c>
    </row>
    <row r="10" ht="15">
      <c r="E10" t="e">
        <f>#REF!</f>
        <v>#REF!</v>
      </c>
    </row>
    <row r="11" ht="15">
      <c r="E11" t="e">
        <f>#REF!</f>
        <v>#REF!</v>
      </c>
    </row>
    <row r="12" ht="15">
      <c r="E12" t="e">
        <f>#REF!</f>
        <v>#REF!</v>
      </c>
    </row>
    <row r="13" ht="15">
      <c r="E13" t="e">
        <f>#REF!</f>
        <v>#REF!</v>
      </c>
    </row>
    <row r="14" ht="15">
      <c r="E14" t="e">
        <f>#REF!</f>
        <v>#REF!</v>
      </c>
    </row>
    <row r="15" ht="15">
      <c r="E15" t="e">
        <f>#REF!</f>
        <v>#REF!</v>
      </c>
    </row>
    <row r="16" ht="15">
      <c r="E16" t="e">
        <f>#REF!</f>
        <v>#REF!</v>
      </c>
    </row>
    <row r="17" ht="15">
      <c r="E17" t="e">
        <f>#REF!</f>
        <v>#REF!</v>
      </c>
    </row>
    <row r="18" ht="15">
      <c r="E18" t="e">
        <f>#REF!</f>
        <v>#REF!</v>
      </c>
    </row>
    <row r="19" ht="15">
      <c r="E19" t="e">
        <f>#REF!</f>
        <v>#REF!</v>
      </c>
    </row>
    <row r="20" ht="15">
      <c r="E20" t="e">
        <f>#REF!</f>
        <v>#REF!</v>
      </c>
    </row>
    <row r="21" ht="15">
      <c r="E21" t="e">
        <f>#REF!</f>
        <v>#REF!</v>
      </c>
    </row>
    <row r="22" ht="15">
      <c r="E22" t="e">
        <f>#REF!</f>
        <v>#REF!</v>
      </c>
    </row>
    <row r="23" ht="15">
      <c r="E23" t="e">
        <f>#REF!</f>
        <v>#REF!</v>
      </c>
    </row>
    <row r="24" ht="15">
      <c r="E24" t="e">
        <f>#REF!</f>
        <v>#REF!</v>
      </c>
    </row>
    <row r="25" ht="15">
      <c r="E25" t="e">
        <f>#REF!</f>
        <v>#REF!</v>
      </c>
    </row>
    <row r="26" ht="15">
      <c r="E26" t="e">
        <f>#REF!</f>
        <v>#REF!</v>
      </c>
    </row>
    <row r="27" ht="15">
      <c r="E27" t="e">
        <f>#REF!</f>
        <v>#REF!</v>
      </c>
    </row>
    <row r="28" ht="15">
      <c r="E28" t="e">
        <f>#REF!</f>
        <v>#REF!</v>
      </c>
    </row>
    <row r="29" ht="15">
      <c r="E29" t="e">
        <f>#REF!</f>
        <v>#REF!</v>
      </c>
    </row>
    <row r="30" ht="15">
      <c r="E30" t="e">
        <f>#REF!</f>
        <v>#REF!</v>
      </c>
    </row>
    <row r="31" ht="15">
      <c r="E31" t="e">
        <f>#REF!</f>
        <v>#REF!</v>
      </c>
    </row>
    <row r="32" ht="15">
      <c r="E32" t="e">
        <f>#REF!</f>
        <v>#REF!</v>
      </c>
    </row>
    <row r="33" ht="15">
      <c r="E33" t="e">
        <f>#REF!</f>
        <v>#REF!</v>
      </c>
    </row>
    <row r="34" ht="15">
      <c r="E34" t="e">
        <f>#REF!</f>
        <v>#REF!</v>
      </c>
    </row>
    <row r="35" ht="15">
      <c r="E35" t="e">
        <f>#REF!</f>
        <v>#REF!</v>
      </c>
    </row>
    <row r="36" ht="15">
      <c r="E36" t="e">
        <f>#REF!</f>
        <v>#REF!</v>
      </c>
    </row>
    <row r="37" ht="15">
      <c r="E37" t="e">
        <f>#REF!</f>
        <v>#REF!</v>
      </c>
    </row>
    <row r="38" ht="15">
      <c r="E38" t="e">
        <f>#REF!</f>
        <v>#REF!</v>
      </c>
    </row>
    <row r="39" ht="15">
      <c r="E39" t="e">
        <f>#REF!</f>
        <v>#REF!</v>
      </c>
    </row>
    <row r="40" ht="15">
      <c r="E40" t="e">
        <f>#REF!</f>
        <v>#REF!</v>
      </c>
    </row>
    <row r="41" ht="15">
      <c r="E41" t="e">
        <f>#REF!</f>
        <v>#REF!</v>
      </c>
    </row>
    <row r="42" ht="15">
      <c r="E42" t="e">
        <f>#REF!</f>
        <v>#REF!</v>
      </c>
    </row>
    <row r="43" ht="15">
      <c r="E43" t="e">
        <f>#REF!</f>
        <v>#REF!</v>
      </c>
    </row>
    <row r="44" ht="15">
      <c r="E44" t="e">
        <f>#REF!</f>
        <v>#REF!</v>
      </c>
    </row>
    <row r="45" ht="15">
      <c r="E45" t="e">
        <f>#REF!</f>
        <v>#REF!</v>
      </c>
    </row>
    <row r="46" ht="15">
      <c r="E46" t="e">
        <f>#REF!</f>
        <v>#REF!</v>
      </c>
    </row>
    <row r="47" ht="15">
      <c r="E47" t="e">
        <f>#REF!</f>
        <v>#REF!</v>
      </c>
    </row>
    <row r="48" ht="15">
      <c r="E48" t="e">
        <f>#REF!</f>
        <v>#REF!</v>
      </c>
    </row>
    <row r="49" ht="15">
      <c r="E49" t="e">
        <f>#REF!</f>
        <v>#REF!</v>
      </c>
    </row>
    <row r="50" ht="15">
      <c r="E50" t="e">
        <f>#REF!</f>
        <v>#REF!</v>
      </c>
    </row>
    <row r="51" ht="15">
      <c r="E51" t="e">
        <f>#REF!</f>
        <v>#REF!</v>
      </c>
    </row>
    <row r="52" ht="15">
      <c r="E52" t="e">
        <f>#REF!</f>
        <v>#REF!</v>
      </c>
    </row>
    <row r="53" ht="15">
      <c r="E53" t="e">
        <f>#REF!</f>
        <v>#REF!</v>
      </c>
    </row>
    <row r="54" ht="15">
      <c r="E54" t="e">
        <f>#REF!</f>
        <v>#REF!</v>
      </c>
    </row>
    <row r="55" ht="15">
      <c r="E55" t="e">
        <f>#REF!</f>
        <v>#REF!</v>
      </c>
    </row>
    <row r="56" ht="15">
      <c r="E56" t="e">
        <f>#REF!</f>
        <v>#REF!</v>
      </c>
    </row>
    <row r="57" ht="15">
      <c r="E57" t="e">
        <f>#REF!</f>
        <v>#REF!</v>
      </c>
    </row>
    <row r="58" ht="15">
      <c r="E58" t="e">
        <f>#REF!</f>
        <v>#REF!</v>
      </c>
    </row>
    <row r="59" ht="15">
      <c r="E59" t="e">
        <f>#REF!</f>
        <v>#REF!</v>
      </c>
    </row>
    <row r="60" ht="15">
      <c r="E60" t="e">
        <f>#REF!</f>
        <v>#REF!</v>
      </c>
    </row>
    <row r="61" ht="15">
      <c r="E61" t="e">
        <f>#REF!</f>
        <v>#REF!</v>
      </c>
    </row>
    <row r="62" ht="15">
      <c r="E62" t="e">
        <f>#REF!</f>
        <v>#REF!</v>
      </c>
    </row>
    <row r="63" ht="15">
      <c r="E63" t="e">
        <f>#REF!</f>
        <v>#REF!</v>
      </c>
    </row>
    <row r="64" ht="15">
      <c r="E64" t="e">
        <f>#REF!</f>
        <v>#REF!</v>
      </c>
    </row>
    <row r="65" ht="15">
      <c r="E65" t="e">
        <f>#REF!</f>
        <v>#REF!</v>
      </c>
    </row>
    <row r="66" ht="15">
      <c r="E66" t="e">
        <f>#REF!</f>
        <v>#REF!</v>
      </c>
    </row>
    <row r="67" ht="15">
      <c r="E67" t="e">
        <f>#REF!</f>
        <v>#REF!</v>
      </c>
    </row>
    <row r="68" ht="15">
      <c r="E68" t="e">
        <f>#REF!</f>
        <v>#REF!</v>
      </c>
    </row>
    <row r="69" ht="15">
      <c r="E69" t="e">
        <f>#REF!</f>
        <v>#REF!</v>
      </c>
    </row>
    <row r="70" ht="15">
      <c r="E70" t="e">
        <f>#REF!</f>
        <v>#REF!</v>
      </c>
    </row>
    <row r="71" ht="15">
      <c r="E71" t="e">
        <f>#REF!</f>
        <v>#REF!</v>
      </c>
    </row>
    <row r="72" ht="15">
      <c r="E72" t="e">
        <f>#REF!</f>
        <v>#REF!</v>
      </c>
    </row>
    <row r="73" ht="15">
      <c r="E73" t="e">
        <f>#REF!</f>
        <v>#REF!</v>
      </c>
    </row>
    <row r="74" ht="15">
      <c r="E74" t="e">
        <f>#REF!</f>
        <v>#REF!</v>
      </c>
    </row>
    <row r="75" ht="15">
      <c r="E75" t="e">
        <f>#REF!</f>
        <v>#REF!</v>
      </c>
    </row>
    <row r="76" ht="15">
      <c r="E76" t="e">
        <f>#REF!</f>
        <v>#REF!</v>
      </c>
    </row>
    <row r="77" ht="15">
      <c r="E77" t="e">
        <f>#REF!</f>
        <v>#REF!</v>
      </c>
    </row>
    <row r="78" ht="15">
      <c r="E78" t="e">
        <f>#REF!</f>
        <v>#REF!</v>
      </c>
    </row>
    <row r="79" ht="15">
      <c r="E79" t="e">
        <f>#REF!</f>
        <v>#REF!</v>
      </c>
    </row>
    <row r="80" ht="15">
      <c r="E80" t="e">
        <f>#REF!</f>
        <v>#REF!</v>
      </c>
    </row>
    <row r="81" ht="15">
      <c r="E81" t="e">
        <f>#REF!</f>
        <v>#REF!</v>
      </c>
    </row>
    <row r="82" ht="15">
      <c r="E82" t="e">
        <f>#REF!</f>
        <v>#REF!</v>
      </c>
    </row>
    <row r="83" ht="15">
      <c r="E83" t="e">
        <f>#REF!</f>
        <v>#REF!</v>
      </c>
    </row>
    <row r="84" ht="15">
      <c r="E84" t="e">
        <f>#REF!</f>
        <v>#REF!</v>
      </c>
    </row>
    <row r="85" ht="15">
      <c r="E85" t="e">
        <f>#REF!</f>
        <v>#REF!</v>
      </c>
    </row>
    <row r="86" ht="15">
      <c r="E86" t="e">
        <f>#REF!</f>
        <v>#REF!</v>
      </c>
    </row>
    <row r="87" ht="15">
      <c r="E87" t="e">
        <f>#REF!</f>
        <v>#REF!</v>
      </c>
    </row>
    <row r="88" ht="15">
      <c r="E88" t="e">
        <f>#REF!</f>
        <v>#REF!</v>
      </c>
    </row>
    <row r="89" ht="15">
      <c r="E89" t="e">
        <f>#REF!</f>
        <v>#REF!</v>
      </c>
    </row>
    <row r="90" ht="15">
      <c r="E90" t="e">
        <f>#REF!</f>
        <v>#REF!</v>
      </c>
    </row>
    <row r="91" ht="15">
      <c r="E91" t="e">
        <f>#REF!</f>
        <v>#REF!</v>
      </c>
    </row>
    <row r="92" ht="15">
      <c r="E92" t="e">
        <f>#REF!</f>
        <v>#REF!</v>
      </c>
    </row>
    <row r="93" ht="15">
      <c r="E93" t="e">
        <f>#REF!</f>
        <v>#REF!</v>
      </c>
    </row>
    <row r="94" ht="15">
      <c r="E94" t="e">
        <f>#REF!</f>
        <v>#REF!</v>
      </c>
    </row>
    <row r="95" ht="15">
      <c r="E95" t="e">
        <f>#REF!</f>
        <v>#REF!</v>
      </c>
    </row>
    <row r="96" ht="15">
      <c r="E96" t="e">
        <f>#REF!</f>
        <v>#REF!</v>
      </c>
    </row>
    <row r="97" ht="15">
      <c r="E97" t="e">
        <f>#REF!</f>
        <v>#REF!</v>
      </c>
    </row>
    <row r="98" ht="15">
      <c r="E98" t="e">
        <f>#REF!</f>
        <v>#REF!</v>
      </c>
    </row>
    <row r="99" ht="15">
      <c r="E99" t="e">
        <f>#REF!</f>
        <v>#REF!</v>
      </c>
    </row>
    <row r="100" ht="15">
      <c r="E100" t="e">
        <f>#REF!</f>
        <v>#REF!</v>
      </c>
    </row>
    <row r="101" ht="15">
      <c r="E101" t="e">
        <f>#REF!</f>
        <v>#REF!</v>
      </c>
    </row>
    <row r="102" ht="15">
      <c r="E102" t="e">
        <f>#REF!</f>
        <v>#REF!</v>
      </c>
    </row>
    <row r="103" ht="15">
      <c r="E103" t="e">
        <f>#REF!</f>
        <v>#REF!</v>
      </c>
    </row>
    <row r="104" ht="15">
      <c r="E104" s="4" t="e">
        <f>#REF!</f>
        <v>#REF!</v>
      </c>
    </row>
    <row r="105" ht="15">
      <c r="E105" t="e">
        <f>#REF!</f>
        <v>#REF!</v>
      </c>
    </row>
    <row r="106" ht="15">
      <c r="E106" t="e">
        <f>#REF!</f>
        <v>#REF!</v>
      </c>
    </row>
    <row r="107" ht="15">
      <c r="E107" t="e">
        <f>#REF!</f>
        <v>#REF!</v>
      </c>
    </row>
    <row r="108" ht="15">
      <c r="E108" t="e">
        <f>#REF!</f>
        <v>#REF!</v>
      </c>
    </row>
    <row r="109" ht="15">
      <c r="E109" t="e">
        <f>#REF!</f>
        <v>#REF!</v>
      </c>
    </row>
    <row r="110" ht="15">
      <c r="E110" t="e">
        <f>#REF!</f>
        <v>#REF!</v>
      </c>
    </row>
    <row r="111" ht="15">
      <c r="E111" t="e">
        <f>#REF!</f>
        <v>#REF!</v>
      </c>
    </row>
    <row r="112" ht="15">
      <c r="E112" t="e">
        <f>#REF!</f>
        <v>#REF!</v>
      </c>
    </row>
    <row r="113" ht="15">
      <c r="E113" t="e">
        <f>#REF!</f>
        <v>#REF!</v>
      </c>
    </row>
    <row r="114" ht="15">
      <c r="E114" t="e">
        <f>#REF!</f>
        <v>#REF!</v>
      </c>
    </row>
    <row r="115" ht="15">
      <c r="E115" t="e">
        <f>#REF!</f>
        <v>#REF!</v>
      </c>
    </row>
    <row r="116" ht="15">
      <c r="E116" t="e">
        <f>#REF!</f>
        <v>#REF!</v>
      </c>
    </row>
    <row r="117" ht="15">
      <c r="E117" t="e">
        <f>#REF!</f>
        <v>#REF!</v>
      </c>
    </row>
    <row r="118" ht="15">
      <c r="E118" t="e">
        <f>#REF!</f>
        <v>#REF!</v>
      </c>
    </row>
    <row r="119" ht="15">
      <c r="E119" t="e">
        <f>#REF!</f>
        <v>#REF!</v>
      </c>
    </row>
    <row r="120" ht="15">
      <c r="E120" t="e">
        <f>#REF!</f>
        <v>#REF!</v>
      </c>
    </row>
    <row r="121" ht="15">
      <c r="E121" t="e">
        <f>#REF!</f>
        <v>#REF!</v>
      </c>
    </row>
    <row r="122" ht="15">
      <c r="E122" t="e">
        <f>#REF!</f>
        <v>#REF!</v>
      </c>
    </row>
    <row r="123" ht="15">
      <c r="E123" t="e">
        <f>#REF!</f>
        <v>#REF!</v>
      </c>
    </row>
    <row r="124" ht="15">
      <c r="E124" t="e">
        <f>#REF!</f>
        <v>#REF!</v>
      </c>
    </row>
    <row r="125" ht="15">
      <c r="E125" t="e">
        <f>#REF!</f>
        <v>#REF!</v>
      </c>
    </row>
    <row r="126" ht="15">
      <c r="E126" t="e">
        <f>#REF!</f>
        <v>#REF!</v>
      </c>
    </row>
    <row r="127" ht="15">
      <c r="E127" t="e">
        <f>#REF!</f>
        <v>#REF!</v>
      </c>
    </row>
    <row r="128" ht="15">
      <c r="E128" t="e">
        <f>#REF!</f>
        <v>#REF!</v>
      </c>
    </row>
    <row r="129" ht="15">
      <c r="E129" t="e">
        <f>#REF!</f>
        <v>#REF!</v>
      </c>
    </row>
    <row r="130" ht="15">
      <c r="E130" t="e">
        <f>#REF!</f>
        <v>#REF!</v>
      </c>
    </row>
    <row r="131" ht="15">
      <c r="E131" t="e">
        <f>#REF!</f>
        <v>#REF!</v>
      </c>
    </row>
    <row r="132" ht="15">
      <c r="E132" t="e">
        <f>#REF!</f>
        <v>#REF!</v>
      </c>
    </row>
    <row r="133" ht="15">
      <c r="E133" t="e">
        <f>#REF!</f>
        <v>#REF!</v>
      </c>
    </row>
    <row r="134" ht="15">
      <c r="E134" t="e">
        <f>#REF!</f>
        <v>#REF!</v>
      </c>
    </row>
    <row r="135" ht="15">
      <c r="E135" t="e">
        <f>#REF!</f>
        <v>#REF!</v>
      </c>
    </row>
    <row r="136" ht="15">
      <c r="E136" t="e">
        <f>#REF!</f>
        <v>#REF!</v>
      </c>
    </row>
    <row r="137" ht="15">
      <c r="E137" t="e">
        <f>#REF!</f>
        <v>#REF!</v>
      </c>
    </row>
    <row r="138" ht="15">
      <c r="E138" t="e">
        <f>#REF!</f>
        <v>#REF!</v>
      </c>
    </row>
    <row r="139" ht="15">
      <c r="E139" t="e">
        <f>#REF!</f>
        <v>#REF!</v>
      </c>
    </row>
    <row r="140" ht="15">
      <c r="E140" t="e">
        <f>#REF!</f>
        <v>#REF!</v>
      </c>
    </row>
    <row r="141" ht="15">
      <c r="E141" t="e">
        <f>#REF!</f>
        <v>#REF!</v>
      </c>
    </row>
    <row r="142" ht="15">
      <c r="E142" t="e">
        <f>#REF!</f>
        <v>#REF!</v>
      </c>
    </row>
    <row r="143" ht="15">
      <c r="E143" t="e">
        <f>#REF!</f>
        <v>#REF!</v>
      </c>
    </row>
    <row r="144" ht="15">
      <c r="E144" t="e">
        <f>#REF!</f>
        <v>#REF!</v>
      </c>
    </row>
    <row r="145" ht="15">
      <c r="E145" t="e">
        <f>#REF!</f>
        <v>#REF!</v>
      </c>
    </row>
    <row r="146" ht="15">
      <c r="E146" t="e">
        <f>#REF!</f>
        <v>#REF!</v>
      </c>
    </row>
    <row r="147" ht="15">
      <c r="E147" t="e">
        <f>#REF!</f>
        <v>#REF!</v>
      </c>
    </row>
    <row r="148" ht="15">
      <c r="E148" t="e">
        <f>#REF!</f>
        <v>#REF!</v>
      </c>
    </row>
    <row r="149" ht="15">
      <c r="E149" t="e">
        <f>#REF!</f>
        <v>#REF!</v>
      </c>
    </row>
    <row r="150" ht="15">
      <c r="E150" t="e">
        <f>#REF!</f>
        <v>#REF!</v>
      </c>
    </row>
    <row r="151" ht="15">
      <c r="E151" t="e">
        <f>#REF!</f>
        <v>#REF!</v>
      </c>
    </row>
    <row r="152" ht="15">
      <c r="E152" t="e">
        <f>#REF!</f>
        <v>#REF!</v>
      </c>
    </row>
    <row r="153" ht="15">
      <c r="E153" t="e">
        <f>#REF!</f>
        <v>#REF!</v>
      </c>
    </row>
    <row r="154" ht="15">
      <c r="E154" t="e">
        <f>#REF!</f>
        <v>#REF!</v>
      </c>
    </row>
    <row r="155" ht="15">
      <c r="E155" t="e">
        <f>#REF!</f>
        <v>#REF!</v>
      </c>
    </row>
    <row r="156" ht="15">
      <c r="E156" t="e">
        <f>#REF!</f>
        <v>#REF!</v>
      </c>
    </row>
    <row r="157" ht="15">
      <c r="E157" t="e">
        <f>#REF!</f>
        <v>#REF!</v>
      </c>
    </row>
    <row r="158" ht="15">
      <c r="E158" t="e">
        <f>#REF!</f>
        <v>#REF!</v>
      </c>
    </row>
    <row r="159" ht="15">
      <c r="E159" t="e">
        <f>#REF!</f>
        <v>#REF!</v>
      </c>
    </row>
    <row r="160" ht="15">
      <c r="E160" t="e">
        <f>#REF!</f>
        <v>#REF!</v>
      </c>
    </row>
    <row r="161" ht="15">
      <c r="E161" t="e">
        <f>#REF!</f>
        <v>#REF!</v>
      </c>
    </row>
    <row r="162" ht="15">
      <c r="E162" t="e">
        <f>#REF!</f>
        <v>#REF!</v>
      </c>
    </row>
    <row r="163" ht="15">
      <c r="E163" t="e">
        <f>#REF!</f>
        <v>#REF!</v>
      </c>
    </row>
    <row r="164" ht="15">
      <c r="E164" t="e">
        <f>#REF!</f>
        <v>#REF!</v>
      </c>
    </row>
    <row r="165" ht="15">
      <c r="E165" t="e">
        <f>#REF!</f>
        <v>#REF!</v>
      </c>
    </row>
    <row r="166" ht="15">
      <c r="E166" t="e">
        <f>#REF!</f>
        <v>#REF!</v>
      </c>
    </row>
    <row r="167" ht="15">
      <c r="E167" t="e">
        <f>#REF!</f>
        <v>#REF!</v>
      </c>
    </row>
    <row r="168" ht="15">
      <c r="E168" t="e">
        <f>#REF!</f>
        <v>#REF!</v>
      </c>
    </row>
    <row r="169" ht="15">
      <c r="E169" t="e">
        <f>#REF!</f>
        <v>#REF!</v>
      </c>
    </row>
    <row r="170" ht="15">
      <c r="E170" t="e">
        <f>#REF!</f>
        <v>#REF!</v>
      </c>
    </row>
    <row r="171" ht="15">
      <c r="E171" t="e">
        <f>#REF!</f>
        <v>#REF!</v>
      </c>
    </row>
    <row r="172" ht="15">
      <c r="E172" t="e">
        <f>#REF!</f>
        <v>#REF!</v>
      </c>
    </row>
    <row r="173" ht="15">
      <c r="E173" t="e">
        <f>#REF!</f>
        <v>#REF!</v>
      </c>
    </row>
    <row r="174" ht="15">
      <c r="E174" t="e">
        <f>#REF!</f>
        <v>#REF!</v>
      </c>
    </row>
    <row r="175" ht="15">
      <c r="E175" t="e">
        <f>#REF!</f>
        <v>#REF!</v>
      </c>
    </row>
    <row r="176" ht="15">
      <c r="E176" t="e">
        <f>#REF!</f>
        <v>#REF!</v>
      </c>
    </row>
    <row r="177" ht="15">
      <c r="E177" t="e">
        <f>#REF!</f>
        <v>#REF!</v>
      </c>
    </row>
    <row r="178" ht="15">
      <c r="E178" t="e">
        <f>#REF!</f>
        <v>#REF!</v>
      </c>
    </row>
    <row r="179" ht="15">
      <c r="E179" t="e">
        <f>#REF!</f>
        <v>#REF!</v>
      </c>
    </row>
    <row r="180" ht="15">
      <c r="E180" t="e">
        <f>#REF!</f>
        <v>#REF!</v>
      </c>
    </row>
    <row r="181" ht="15">
      <c r="E181" t="e">
        <f>#REF!</f>
        <v>#REF!</v>
      </c>
    </row>
    <row r="182" ht="15">
      <c r="E182" t="e">
        <f>#REF!</f>
        <v>#REF!</v>
      </c>
    </row>
    <row r="183" ht="15">
      <c r="E183" t="e">
        <f>#REF!</f>
        <v>#REF!</v>
      </c>
    </row>
    <row r="184" ht="15">
      <c r="E184" t="e">
        <f>#REF!</f>
        <v>#REF!</v>
      </c>
    </row>
    <row r="185" ht="15">
      <c r="E185" t="e">
        <f>#REF!</f>
        <v>#REF!</v>
      </c>
    </row>
    <row r="186" ht="15">
      <c r="E186" t="e">
        <f>#REF!</f>
        <v>#REF!</v>
      </c>
    </row>
    <row r="187" ht="15">
      <c r="E187" t="e">
        <f>#REF!</f>
        <v>#REF!</v>
      </c>
    </row>
    <row r="188" ht="15">
      <c r="E188" t="e">
        <f>#REF!</f>
        <v>#REF!</v>
      </c>
    </row>
    <row r="189" ht="15">
      <c r="E189" t="e">
        <f>#REF!</f>
        <v>#REF!</v>
      </c>
    </row>
    <row r="190" ht="15">
      <c r="E190" t="e">
        <f>#REF!</f>
        <v>#REF!</v>
      </c>
    </row>
    <row r="191" ht="15">
      <c r="E191" t="e">
        <f>#REF!</f>
        <v>#REF!</v>
      </c>
    </row>
    <row r="192" ht="15">
      <c r="E192" t="e">
        <f>#REF!</f>
        <v>#REF!</v>
      </c>
    </row>
    <row r="193" ht="15">
      <c r="E193" t="e">
        <f>#REF!</f>
        <v>#REF!</v>
      </c>
    </row>
    <row r="194" ht="15">
      <c r="E194" t="e">
        <f>#REF!</f>
        <v>#REF!</v>
      </c>
    </row>
    <row r="195" ht="15">
      <c r="E195" t="e">
        <f>#REF!</f>
        <v>#REF!</v>
      </c>
    </row>
    <row r="196" ht="15">
      <c r="E196" t="e">
        <f>#REF!</f>
        <v>#REF!</v>
      </c>
    </row>
    <row r="197" ht="15">
      <c r="E197" t="e">
        <f>#REF!</f>
        <v>#REF!</v>
      </c>
    </row>
    <row r="198" ht="15">
      <c r="E198" t="e">
        <f>#REF!</f>
        <v>#REF!</v>
      </c>
    </row>
    <row r="199" ht="15">
      <c r="E199" t="e">
        <f>#REF!</f>
        <v>#REF!</v>
      </c>
    </row>
    <row r="200" ht="15">
      <c r="E200" t="e">
        <f>#REF!</f>
        <v>#REF!</v>
      </c>
    </row>
    <row r="201" ht="15">
      <c r="E201" t="e">
        <f>#REF!</f>
        <v>#REF!</v>
      </c>
    </row>
    <row r="202" ht="15">
      <c r="E202" s="5" t="e">
        <f>#REF!</f>
        <v>#REF!</v>
      </c>
    </row>
    <row r="203" ht="15">
      <c r="E203" t="e">
        <f>#REF!</f>
        <v>#REF!</v>
      </c>
    </row>
    <row r="204" ht="15">
      <c r="E204" t="e">
        <f>#REF!</f>
        <v>#REF!</v>
      </c>
    </row>
    <row r="205" ht="15">
      <c r="E205" t="e">
        <f>#REF!</f>
        <v>#REF!</v>
      </c>
    </row>
    <row r="206" ht="15">
      <c r="E206" t="e">
        <f>#REF!</f>
        <v>#REF!</v>
      </c>
    </row>
    <row r="207" ht="15">
      <c r="E207" t="e">
        <f>#REF!</f>
        <v>#REF!</v>
      </c>
    </row>
    <row r="208" ht="15">
      <c r="E208" t="e">
        <f>#REF!</f>
        <v>#REF!</v>
      </c>
    </row>
    <row r="209" ht="15">
      <c r="E209" t="e">
        <f>#REF!</f>
        <v>#REF!</v>
      </c>
    </row>
    <row r="210" ht="15">
      <c r="E210" t="e">
        <f>#REF!</f>
        <v>#REF!</v>
      </c>
    </row>
    <row r="211" ht="15">
      <c r="E211" t="e">
        <f>#REF!</f>
        <v>#REF!</v>
      </c>
    </row>
    <row r="212" ht="15">
      <c r="E212" t="e">
        <f>#REF!</f>
        <v>#REF!</v>
      </c>
    </row>
    <row r="213" ht="15">
      <c r="E213" t="e">
        <f>#REF!</f>
        <v>#REF!</v>
      </c>
    </row>
    <row r="214" ht="15">
      <c r="E214" t="e">
        <f>#REF!</f>
        <v>#REF!</v>
      </c>
    </row>
    <row r="215" ht="15">
      <c r="E215" t="e">
        <f>#REF!</f>
        <v>#REF!</v>
      </c>
    </row>
    <row r="216" ht="15">
      <c r="E216" t="e">
        <f>#REF!</f>
        <v>#REF!</v>
      </c>
    </row>
    <row r="217" ht="15">
      <c r="E217" t="e">
        <f>#REF!</f>
        <v>#REF!</v>
      </c>
    </row>
    <row r="218" ht="15">
      <c r="E218" t="e">
        <f>#REF!</f>
        <v>#REF!</v>
      </c>
    </row>
    <row r="219" ht="15">
      <c r="E219" t="e">
        <f>#REF!</f>
        <v>#REF!</v>
      </c>
    </row>
    <row r="220" ht="15">
      <c r="E220" t="e">
        <f>#REF!</f>
        <v>#REF!</v>
      </c>
    </row>
    <row r="221" ht="15">
      <c r="E221" t="e">
        <f>#REF!</f>
        <v>#REF!</v>
      </c>
    </row>
    <row r="222" ht="15">
      <c r="E222" t="e">
        <f>#REF!</f>
        <v>#REF!</v>
      </c>
    </row>
    <row r="223" ht="15">
      <c r="E223" t="e">
        <f>#REF!</f>
        <v>#REF!</v>
      </c>
    </row>
    <row r="224" ht="15">
      <c r="E224" t="e">
        <f>#REF!</f>
        <v>#REF!</v>
      </c>
    </row>
    <row r="225" ht="15">
      <c r="E225" t="e">
        <f>#REF!</f>
        <v>#REF!</v>
      </c>
    </row>
    <row r="226" ht="15">
      <c r="E226" t="e">
        <f>#REF!</f>
        <v>#REF!</v>
      </c>
    </row>
    <row r="227" ht="15">
      <c r="E227" t="e">
        <f>#REF!</f>
        <v>#REF!</v>
      </c>
    </row>
    <row r="228" ht="15">
      <c r="E228" t="e">
        <f>#REF!</f>
        <v>#REF!</v>
      </c>
    </row>
    <row r="229" ht="15">
      <c r="E229" t="e">
        <f>#REF!</f>
        <v>#REF!</v>
      </c>
    </row>
    <row r="230" ht="15">
      <c r="E230" t="e">
        <f>#REF!</f>
        <v>#REF!</v>
      </c>
    </row>
    <row r="231" ht="15">
      <c r="E231" t="e">
        <f>#REF!</f>
        <v>#REF!</v>
      </c>
    </row>
    <row r="232" ht="15">
      <c r="E232" t="e">
        <f>#REF!</f>
        <v>#REF!</v>
      </c>
    </row>
    <row r="233" ht="15">
      <c r="E233" t="e">
        <f>#REF!</f>
        <v>#REF!</v>
      </c>
    </row>
    <row r="234" ht="15">
      <c r="E234" t="e">
        <f>#REF!</f>
        <v>#REF!</v>
      </c>
    </row>
    <row r="235" ht="15">
      <c r="E235" t="e">
        <f>#REF!</f>
        <v>#REF!</v>
      </c>
    </row>
    <row r="236" ht="15">
      <c r="E236" t="e">
        <f>#REF!</f>
        <v>#REF!</v>
      </c>
    </row>
    <row r="237" ht="15">
      <c r="E237" t="e">
        <f>#REF!</f>
        <v>#REF!</v>
      </c>
    </row>
    <row r="238" ht="15">
      <c r="E238" t="e">
        <f>#REF!</f>
        <v>#REF!</v>
      </c>
    </row>
    <row r="239" ht="15">
      <c r="E239" t="e">
        <f>#REF!</f>
        <v>#REF!</v>
      </c>
    </row>
    <row r="240" ht="15">
      <c r="E240" t="e">
        <f>#REF!</f>
        <v>#REF!</v>
      </c>
    </row>
    <row r="241" ht="15">
      <c r="E241" t="e">
        <f>#REF!</f>
        <v>#REF!</v>
      </c>
    </row>
    <row r="242" ht="15">
      <c r="E242" t="e">
        <f>#REF!</f>
        <v>#REF!</v>
      </c>
    </row>
    <row r="243" ht="15">
      <c r="E243" t="e">
        <f>#REF!</f>
        <v>#REF!</v>
      </c>
    </row>
    <row r="244" ht="15">
      <c r="E244" t="e">
        <f>#REF!</f>
        <v>#REF!</v>
      </c>
    </row>
    <row r="245" ht="15">
      <c r="E245" t="e">
        <f>#REF!</f>
        <v>#REF!</v>
      </c>
    </row>
    <row r="246" ht="15">
      <c r="E246" t="e">
        <f>#REF!</f>
        <v>#REF!</v>
      </c>
    </row>
    <row r="247" ht="15">
      <c r="E247" t="e">
        <f>#REF!</f>
        <v>#REF!</v>
      </c>
    </row>
    <row r="248" ht="15">
      <c r="E248" t="e">
        <f>#REF!</f>
        <v>#REF!</v>
      </c>
    </row>
    <row r="249" ht="15">
      <c r="E249" t="e">
        <f>#REF!</f>
        <v>#REF!</v>
      </c>
    </row>
    <row r="250" ht="15">
      <c r="E250" t="e">
        <f>#REF!</f>
        <v>#REF!</v>
      </c>
    </row>
    <row r="251" ht="15">
      <c r="E251" t="e">
        <f>#REF!</f>
        <v>#REF!</v>
      </c>
    </row>
    <row r="252" ht="15">
      <c r="E252" t="e">
        <f>#REF!</f>
        <v>#REF!</v>
      </c>
    </row>
    <row r="253" ht="15">
      <c r="E253" t="e">
        <f>#REF!</f>
        <v>#REF!</v>
      </c>
    </row>
    <row r="254" ht="15">
      <c r="E254" t="e">
        <f>#REF!</f>
        <v>#REF!</v>
      </c>
    </row>
    <row r="255" ht="15">
      <c r="E255" t="e">
        <f>#REF!</f>
        <v>#REF!</v>
      </c>
    </row>
    <row r="256" ht="15">
      <c r="E256" t="e">
        <f>#REF!</f>
        <v>#REF!</v>
      </c>
    </row>
    <row r="257" ht="15">
      <c r="E257" t="e">
        <f>#REF!</f>
        <v>#REF!</v>
      </c>
    </row>
    <row r="258" ht="15">
      <c r="E258" t="e">
        <f>#REF!</f>
        <v>#REF!</v>
      </c>
    </row>
    <row r="259" ht="15">
      <c r="E259" t="e">
        <f>#REF!</f>
        <v>#REF!</v>
      </c>
    </row>
    <row r="260" ht="15">
      <c r="E260" t="e">
        <f>#REF!</f>
        <v>#REF!</v>
      </c>
    </row>
    <row r="261" ht="15">
      <c r="E261" t="e">
        <f>#REF!</f>
        <v>#REF!</v>
      </c>
    </row>
    <row r="262" ht="15">
      <c r="E262" t="e">
        <f>#REF!</f>
        <v>#REF!</v>
      </c>
    </row>
    <row r="263" ht="15">
      <c r="E263" t="e">
        <f>#REF!</f>
        <v>#REF!</v>
      </c>
    </row>
    <row r="264" ht="15">
      <c r="E264" t="e">
        <f>#REF!</f>
        <v>#REF!</v>
      </c>
    </row>
    <row r="265" ht="15">
      <c r="E265" t="e">
        <f>#REF!</f>
        <v>#REF!</v>
      </c>
    </row>
    <row r="266" ht="15">
      <c r="E266" t="e">
        <f>#REF!</f>
        <v>#REF!</v>
      </c>
    </row>
    <row r="267" ht="15">
      <c r="E267" t="e">
        <f>#REF!</f>
        <v>#REF!</v>
      </c>
    </row>
    <row r="268" ht="15">
      <c r="E268" t="e">
        <f>#REF!</f>
        <v>#REF!</v>
      </c>
    </row>
    <row r="269" ht="15">
      <c r="E269" t="e">
        <f>#REF!</f>
        <v>#REF!</v>
      </c>
    </row>
    <row r="270" ht="15">
      <c r="E270" t="e">
        <f>#REF!</f>
        <v>#REF!</v>
      </c>
    </row>
    <row r="271" ht="15">
      <c r="E271" t="e">
        <f>#REF!</f>
        <v>#REF!</v>
      </c>
    </row>
    <row r="272" ht="15">
      <c r="E272" t="e">
        <f>#REF!</f>
        <v>#REF!</v>
      </c>
    </row>
    <row r="273" ht="15">
      <c r="E273" t="e">
        <f>#REF!</f>
        <v>#REF!</v>
      </c>
    </row>
    <row r="274" ht="15">
      <c r="E274" t="e">
        <f>#REF!</f>
        <v>#REF!</v>
      </c>
    </row>
    <row r="275" ht="15">
      <c r="E275" t="e">
        <f>#REF!</f>
        <v>#REF!</v>
      </c>
    </row>
    <row r="276" ht="15">
      <c r="E276" t="e">
        <f>#REF!</f>
        <v>#REF!</v>
      </c>
    </row>
    <row r="277" ht="15">
      <c r="E277" t="e">
        <f>#REF!</f>
        <v>#REF!</v>
      </c>
    </row>
    <row r="278" ht="15">
      <c r="E278" t="e">
        <f>#REF!</f>
        <v>#REF!</v>
      </c>
    </row>
    <row r="279" ht="15">
      <c r="E279" t="e">
        <f>#REF!</f>
        <v>#REF!</v>
      </c>
    </row>
    <row r="280" ht="15">
      <c r="E280" t="e">
        <f>#REF!</f>
        <v>#REF!</v>
      </c>
    </row>
    <row r="281" ht="15">
      <c r="E281" t="e">
        <f>#REF!</f>
        <v>#REF!</v>
      </c>
    </row>
    <row r="282" ht="15">
      <c r="E282" t="e">
        <f>#REF!</f>
        <v>#REF!</v>
      </c>
    </row>
    <row r="283" ht="15">
      <c r="E283" t="e">
        <f>#REF!</f>
        <v>#REF!</v>
      </c>
    </row>
    <row r="284" ht="15">
      <c r="E284" t="e">
        <f>#REF!</f>
        <v>#REF!</v>
      </c>
    </row>
    <row r="285" ht="15">
      <c r="E285" t="e">
        <f>#REF!</f>
        <v>#REF!</v>
      </c>
    </row>
    <row r="286" ht="15">
      <c r="E286" t="e">
        <f>#REF!</f>
        <v>#REF!</v>
      </c>
    </row>
    <row r="287" ht="15">
      <c r="E287" t="e">
        <f>#REF!</f>
        <v>#REF!</v>
      </c>
    </row>
    <row r="288" ht="15">
      <c r="E288" t="e">
        <f>#REF!</f>
        <v>#REF!</v>
      </c>
    </row>
    <row r="289" ht="15">
      <c r="E289" t="e">
        <f>#REF!</f>
        <v>#REF!</v>
      </c>
    </row>
    <row r="290" ht="15">
      <c r="E290" t="e">
        <f>#REF!</f>
        <v>#REF!</v>
      </c>
    </row>
    <row r="291" ht="15">
      <c r="E291" t="e">
        <f>#REF!</f>
        <v>#REF!</v>
      </c>
    </row>
    <row r="292" ht="15">
      <c r="E292" t="e">
        <f>#REF!</f>
        <v>#REF!</v>
      </c>
    </row>
    <row r="293" ht="15">
      <c r="E293" t="e">
        <f>#REF!</f>
        <v>#REF!</v>
      </c>
    </row>
    <row r="294" ht="15">
      <c r="E294" t="e">
        <f>#REF!</f>
        <v>#REF!</v>
      </c>
    </row>
    <row r="295" ht="15">
      <c r="E295" t="e">
        <f>#REF!</f>
        <v>#REF!</v>
      </c>
    </row>
    <row r="296" ht="15">
      <c r="E296" t="e">
        <f>#REF!</f>
        <v>#REF!</v>
      </c>
    </row>
    <row r="297" ht="15">
      <c r="E297" t="e">
        <f>#REF!</f>
        <v>#REF!</v>
      </c>
    </row>
    <row r="298" ht="15">
      <c r="E298" t="e">
        <f>#REF!</f>
        <v>#REF!</v>
      </c>
    </row>
    <row r="299" ht="15">
      <c r="E299" t="e">
        <f>#REF!</f>
        <v>#REF!</v>
      </c>
    </row>
  </sheetData>
  <sheetProtection/>
  <printOptions/>
  <pageMargins left="0.6986111111111111" right="0.6986111111111111" top="0.7875" bottom="0.7875" header="0.3" footer="0.3"/>
  <pageSetup horizontalDpi="30066" verticalDpi="30066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A3" sqref="A3:IV3"/>
    </sheetView>
  </sheetViews>
  <sheetFormatPr defaultColWidth="10.7109375" defaultRowHeight="15"/>
  <cols>
    <col min="1" max="1" width="5.421875" style="9" bestFit="1" customWidth="1"/>
    <col min="2" max="2" width="8.421875" style="10" bestFit="1" customWidth="1"/>
    <col min="3" max="3" width="42.00390625" style="10" bestFit="1" customWidth="1"/>
    <col min="4" max="4" width="9.8515625" style="10" bestFit="1" customWidth="1"/>
    <col min="5" max="5" width="10.57421875" style="10" bestFit="1" customWidth="1"/>
    <col min="6" max="6" width="11.00390625" style="10" bestFit="1" customWidth="1"/>
  </cols>
  <sheetData>
    <row r="1" spans="1:7" ht="35.25" customHeight="1">
      <c r="A1" s="72" t="s">
        <v>6</v>
      </c>
      <c r="B1" s="72"/>
      <c r="C1" s="72"/>
      <c r="D1" s="72"/>
      <c r="E1" s="72"/>
      <c r="F1" s="72"/>
      <c r="G1" s="72"/>
    </row>
    <row r="2" spans="1:7" ht="9.75" customHeight="1">
      <c r="A2"/>
      <c r="B2" s="9"/>
      <c r="G2" s="10"/>
    </row>
    <row r="3" spans="1:7" ht="21" customHeight="1">
      <c r="A3" s="98" t="s">
        <v>403</v>
      </c>
      <c r="B3" s="98"/>
      <c r="C3" s="98"/>
      <c r="D3" s="98"/>
      <c r="E3" s="98"/>
      <c r="F3" s="98"/>
      <c r="G3" s="98"/>
    </row>
    <row r="4" ht="6.75" customHeight="1"/>
    <row r="5" ht="7.5" customHeight="1"/>
    <row r="6" spans="1:6" ht="18.75">
      <c r="A6" s="85" t="s">
        <v>355</v>
      </c>
      <c r="B6" s="84" t="s">
        <v>332</v>
      </c>
      <c r="C6" s="26"/>
      <c r="D6" s="27" t="s">
        <v>348</v>
      </c>
      <c r="E6" s="27" t="s">
        <v>9</v>
      </c>
      <c r="F6" s="27" t="s">
        <v>356</v>
      </c>
    </row>
    <row r="7" spans="1:6" ht="15">
      <c r="A7" s="85"/>
      <c r="B7" s="19">
        <v>43</v>
      </c>
      <c r="C7" s="10" t="s">
        <v>166</v>
      </c>
      <c r="D7" s="28">
        <v>45</v>
      </c>
      <c r="E7" s="28">
        <v>191</v>
      </c>
      <c r="F7" s="10">
        <v>246</v>
      </c>
    </row>
    <row r="8" spans="1:6" ht="15">
      <c r="A8" s="85"/>
      <c r="B8" s="19">
        <v>44</v>
      </c>
      <c r="C8" s="10" t="s">
        <v>337</v>
      </c>
      <c r="D8" s="28">
        <v>30</v>
      </c>
      <c r="E8" s="28">
        <v>447</v>
      </c>
      <c r="F8" s="10">
        <v>517</v>
      </c>
    </row>
    <row r="9" spans="1:6" ht="15">
      <c r="A9" s="85"/>
      <c r="B9" s="29">
        <v>45</v>
      </c>
      <c r="C9" s="26" t="s">
        <v>339</v>
      </c>
      <c r="D9" s="30">
        <v>38</v>
      </c>
      <c r="E9" s="30">
        <v>672</v>
      </c>
      <c r="F9" s="26">
        <v>734</v>
      </c>
    </row>
    <row r="10" spans="1:6" ht="18.75">
      <c r="A10" s="85"/>
      <c r="B10" s="31" t="s">
        <v>357</v>
      </c>
      <c r="C10" s="32"/>
      <c r="D10" s="31"/>
      <c r="E10" s="31"/>
      <c r="F10" s="33">
        <v>1497</v>
      </c>
    </row>
    <row r="11" ht="12.75" customHeight="1">
      <c r="A11" s="34"/>
    </row>
    <row r="12" spans="1:6" ht="18.75">
      <c r="A12" s="87" t="s">
        <v>358</v>
      </c>
      <c r="B12" s="84" t="s">
        <v>335</v>
      </c>
      <c r="C12" s="26"/>
      <c r="D12" s="27" t="s">
        <v>348</v>
      </c>
      <c r="E12" s="27" t="s">
        <v>9</v>
      </c>
      <c r="F12" s="27" t="s">
        <v>356</v>
      </c>
    </row>
    <row r="13" spans="1:6" ht="15">
      <c r="A13" s="87"/>
      <c r="B13" s="19">
        <v>78</v>
      </c>
      <c r="C13" s="10" t="s">
        <v>195</v>
      </c>
      <c r="D13" s="28">
        <v>60</v>
      </c>
      <c r="E13" s="28">
        <v>404</v>
      </c>
      <c r="F13" s="10">
        <v>444</v>
      </c>
    </row>
    <row r="14" spans="1:6" ht="15">
      <c r="A14" s="87"/>
      <c r="B14" s="19">
        <v>79</v>
      </c>
      <c r="C14" s="10" t="s">
        <v>62</v>
      </c>
      <c r="D14" s="28">
        <v>54</v>
      </c>
      <c r="E14" s="28">
        <v>502</v>
      </c>
      <c r="F14" s="10">
        <v>548</v>
      </c>
    </row>
    <row r="15" spans="1:6" ht="15">
      <c r="A15" s="87"/>
      <c r="B15" s="29">
        <v>80</v>
      </c>
      <c r="C15" s="26" t="s">
        <v>189</v>
      </c>
      <c r="D15" s="30">
        <v>28</v>
      </c>
      <c r="E15" s="30">
        <v>433</v>
      </c>
      <c r="F15" s="26">
        <v>505</v>
      </c>
    </row>
    <row r="16" spans="1:6" ht="18.75">
      <c r="A16" s="87"/>
      <c r="B16" s="31" t="s">
        <v>357</v>
      </c>
      <c r="C16" s="32"/>
      <c r="D16" s="31"/>
      <c r="E16" s="31"/>
      <c r="F16" s="33">
        <v>1497</v>
      </c>
    </row>
    <row r="17" ht="9" customHeight="1">
      <c r="A17" s="34"/>
    </row>
    <row r="18" spans="1:6" ht="18.75">
      <c r="A18" s="87" t="s">
        <v>359</v>
      </c>
      <c r="B18" s="84" t="s">
        <v>333</v>
      </c>
      <c r="C18" s="26"/>
      <c r="D18" s="27" t="s">
        <v>348</v>
      </c>
      <c r="E18" s="27" t="s">
        <v>9</v>
      </c>
      <c r="F18" s="27" t="s">
        <v>356</v>
      </c>
    </row>
    <row r="19" spans="1:6" ht="15">
      <c r="A19" s="87"/>
      <c r="B19" s="19">
        <v>10</v>
      </c>
      <c r="C19" s="10" t="s">
        <v>168</v>
      </c>
      <c r="D19" s="28">
        <v>48</v>
      </c>
      <c r="E19" s="28">
        <v>195</v>
      </c>
      <c r="F19" s="10">
        <v>247</v>
      </c>
    </row>
    <row r="20" spans="1:6" ht="15">
      <c r="A20" s="87"/>
      <c r="B20" s="19">
        <v>11</v>
      </c>
      <c r="C20" s="10" t="s">
        <v>173</v>
      </c>
      <c r="D20" s="28">
        <v>7</v>
      </c>
      <c r="E20" s="28">
        <v>1014</v>
      </c>
      <c r="F20" s="10">
        <v>1107</v>
      </c>
    </row>
    <row r="21" spans="1:6" ht="15">
      <c r="A21" s="87"/>
      <c r="B21" s="29">
        <v>12</v>
      </c>
      <c r="C21" s="26" t="s">
        <v>170</v>
      </c>
      <c r="D21" s="30">
        <v>42</v>
      </c>
      <c r="E21" s="30">
        <v>428</v>
      </c>
      <c r="F21" s="26">
        <v>486</v>
      </c>
    </row>
    <row r="22" spans="1:6" ht="18.75">
      <c r="A22" s="87"/>
      <c r="B22" s="31" t="s">
        <v>357</v>
      </c>
      <c r="C22" s="32"/>
      <c r="D22" s="31"/>
      <c r="E22" s="31"/>
      <c r="F22" s="33">
        <v>1840</v>
      </c>
    </row>
    <row r="23" ht="9" customHeight="1">
      <c r="A23" s="34"/>
    </row>
    <row r="24" spans="1:6" ht="18.75">
      <c r="A24" s="73" t="s">
        <v>360</v>
      </c>
      <c r="B24" s="25" t="s">
        <v>331</v>
      </c>
      <c r="C24" s="26"/>
      <c r="D24" s="27" t="s">
        <v>348</v>
      </c>
      <c r="E24" s="27" t="s">
        <v>9</v>
      </c>
      <c r="F24" s="27" t="s">
        <v>356</v>
      </c>
    </row>
    <row r="25" spans="1:6" ht="15">
      <c r="A25" s="73"/>
      <c r="B25" s="19">
        <v>148</v>
      </c>
      <c r="C25" s="10" t="s">
        <v>345</v>
      </c>
      <c r="D25" s="28">
        <v>20</v>
      </c>
      <c r="E25" s="28">
        <v>1205</v>
      </c>
      <c r="F25" s="10">
        <v>1285</v>
      </c>
    </row>
    <row r="26" spans="1:6" ht="15">
      <c r="A26" s="73"/>
      <c r="B26" s="19">
        <v>149</v>
      </c>
      <c r="C26" s="10" t="s">
        <v>330</v>
      </c>
      <c r="D26" s="28">
        <v>63</v>
      </c>
      <c r="E26" s="28">
        <v>106</v>
      </c>
      <c r="F26" s="10">
        <v>143</v>
      </c>
    </row>
    <row r="27" spans="1:6" ht="15">
      <c r="A27" s="73"/>
      <c r="B27" s="29">
        <v>150</v>
      </c>
      <c r="C27" s="26" t="s">
        <v>338</v>
      </c>
      <c r="D27" s="30">
        <v>44</v>
      </c>
      <c r="E27" s="30">
        <v>582</v>
      </c>
      <c r="F27" s="26">
        <v>638</v>
      </c>
    </row>
    <row r="28" spans="1:6" ht="18.75">
      <c r="A28" s="73"/>
      <c r="B28" s="31" t="s">
        <v>357</v>
      </c>
      <c r="C28" s="32"/>
      <c r="D28" s="31"/>
      <c r="E28" s="31"/>
      <c r="F28" s="33">
        <v>2066</v>
      </c>
    </row>
    <row r="29" ht="9" customHeight="1">
      <c r="A29" s="34"/>
    </row>
    <row r="30" spans="1:6" ht="18.75">
      <c r="A30" s="73" t="s">
        <v>361</v>
      </c>
      <c r="B30" s="25" t="s">
        <v>336</v>
      </c>
      <c r="C30" s="26"/>
      <c r="D30" s="27" t="s">
        <v>348</v>
      </c>
      <c r="E30" s="27" t="s">
        <v>9</v>
      </c>
      <c r="F30" s="27" t="s">
        <v>356</v>
      </c>
    </row>
    <row r="31" spans="1:6" ht="15">
      <c r="A31" s="73"/>
      <c r="B31" s="19">
        <v>4</v>
      </c>
      <c r="C31" s="10" t="s">
        <v>199</v>
      </c>
      <c r="D31" s="28">
        <v>33</v>
      </c>
      <c r="E31" s="28">
        <v>406</v>
      </c>
      <c r="F31" s="10">
        <v>473</v>
      </c>
    </row>
    <row r="32" spans="1:6" ht="15">
      <c r="A32" s="73"/>
      <c r="B32" s="19">
        <v>5</v>
      </c>
      <c r="C32" s="10" t="s">
        <v>179</v>
      </c>
      <c r="D32" s="28">
        <v>12</v>
      </c>
      <c r="E32" s="28">
        <v>1384</v>
      </c>
      <c r="F32" s="10">
        <v>1472</v>
      </c>
    </row>
    <row r="33" spans="1:6" ht="15">
      <c r="A33" s="73"/>
      <c r="B33" s="29">
        <v>6</v>
      </c>
      <c r="C33" s="26" t="s">
        <v>187</v>
      </c>
      <c r="D33" s="30">
        <v>17</v>
      </c>
      <c r="E33" s="30">
        <v>544</v>
      </c>
      <c r="F33" s="26">
        <v>627</v>
      </c>
    </row>
    <row r="34" spans="1:6" ht="18.75">
      <c r="A34" s="73"/>
      <c r="B34" s="31" t="s">
        <v>357</v>
      </c>
      <c r="C34" s="32"/>
      <c r="D34" s="31"/>
      <c r="E34" s="31"/>
      <c r="F34" s="33">
        <v>2572</v>
      </c>
    </row>
    <row r="35" ht="9" customHeight="1"/>
    <row r="36" spans="1:6" ht="18.75">
      <c r="A36" s="73" t="s">
        <v>362</v>
      </c>
      <c r="B36" s="25" t="s">
        <v>340</v>
      </c>
      <c r="C36" s="26"/>
      <c r="D36" s="27" t="s">
        <v>348</v>
      </c>
      <c r="E36" s="27" t="s">
        <v>9</v>
      </c>
      <c r="F36" s="27" t="s">
        <v>356</v>
      </c>
    </row>
    <row r="37" spans="1:6" ht="15">
      <c r="A37" s="73"/>
      <c r="B37" s="19">
        <v>69</v>
      </c>
      <c r="C37" s="10" t="s">
        <v>177</v>
      </c>
      <c r="D37" s="28">
        <v>33</v>
      </c>
      <c r="E37" s="28">
        <v>695</v>
      </c>
      <c r="F37" s="10">
        <v>762</v>
      </c>
    </row>
    <row r="38" spans="1:6" ht="15">
      <c r="A38" s="73"/>
      <c r="B38" s="19">
        <v>70</v>
      </c>
      <c r="C38" s="10" t="s">
        <v>181</v>
      </c>
      <c r="D38" s="28">
        <v>13</v>
      </c>
      <c r="E38" s="28">
        <v>1187</v>
      </c>
      <c r="F38" s="10">
        <v>1274</v>
      </c>
    </row>
    <row r="39" spans="1:6" ht="15">
      <c r="A39" s="73"/>
      <c r="B39" s="29">
        <v>71</v>
      </c>
      <c r="C39" s="26" t="s">
        <v>342</v>
      </c>
      <c r="D39" s="30">
        <v>30</v>
      </c>
      <c r="E39" s="30">
        <v>848</v>
      </c>
      <c r="F39" s="26">
        <v>918</v>
      </c>
    </row>
    <row r="40" spans="1:6" ht="18.75">
      <c r="A40" s="73"/>
      <c r="B40" s="31" t="s">
        <v>357</v>
      </c>
      <c r="C40" s="32"/>
      <c r="D40" s="31"/>
      <c r="E40" s="31"/>
      <c r="F40" s="33">
        <v>2954</v>
      </c>
    </row>
    <row r="41" ht="9" customHeight="1"/>
    <row r="42" spans="1:6" ht="18.75">
      <c r="A42" s="73" t="s">
        <v>363</v>
      </c>
      <c r="B42" s="25" t="s">
        <v>334</v>
      </c>
      <c r="C42" s="26"/>
      <c r="D42" s="27" t="s">
        <v>348</v>
      </c>
      <c r="E42" s="27" t="s">
        <v>9</v>
      </c>
      <c r="F42" s="27" t="s">
        <v>356</v>
      </c>
    </row>
    <row r="43" spans="1:6" ht="15">
      <c r="A43" s="73"/>
      <c r="B43" s="19">
        <v>31</v>
      </c>
      <c r="C43" s="10" t="s">
        <v>193</v>
      </c>
      <c r="D43" s="28">
        <v>48</v>
      </c>
      <c r="E43" s="28">
        <v>335</v>
      </c>
      <c r="F43" s="10">
        <v>387</v>
      </c>
    </row>
    <row r="44" spans="1:5" ht="15">
      <c r="A44" s="73"/>
      <c r="B44" s="19"/>
      <c r="D44" s="28"/>
      <c r="E44" s="28"/>
    </row>
    <row r="45" spans="1:6" ht="15">
      <c r="A45" s="73"/>
      <c r="B45" s="29"/>
      <c r="C45" s="26"/>
      <c r="D45" s="30"/>
      <c r="E45" s="30"/>
      <c r="F45" s="26"/>
    </row>
    <row r="46" spans="1:6" ht="18.75">
      <c r="A46" s="73"/>
      <c r="B46" s="31" t="s">
        <v>357</v>
      </c>
      <c r="C46" s="32"/>
      <c r="D46" s="31"/>
      <c r="E46" s="31"/>
      <c r="F46" s="33"/>
    </row>
    <row r="47" spans="2:6" ht="18.75">
      <c r="B47"/>
      <c r="C47"/>
      <c r="D47"/>
      <c r="E47"/>
      <c r="F47"/>
    </row>
    <row r="48" spans="1:6" ht="18.75">
      <c r="A48" s="61"/>
      <c r="B48" s="69"/>
      <c r="C48"/>
      <c r="D48" s="70"/>
      <c r="E48" s="70"/>
      <c r="F48" s="70"/>
    </row>
    <row r="49" spans="1:6" ht="15">
      <c r="A49" s="61"/>
      <c r="B49" s="6"/>
      <c r="C49"/>
      <c r="D49" s="7"/>
      <c r="E49" s="7"/>
      <c r="F49"/>
    </row>
    <row r="50" spans="1:6" ht="15">
      <c r="A50" s="61"/>
      <c r="B50" s="6"/>
      <c r="C50"/>
      <c r="D50" s="7"/>
      <c r="E50" s="7"/>
      <c r="F50"/>
    </row>
    <row r="51" spans="1:6" ht="15">
      <c r="A51" s="61"/>
      <c r="B51" s="6"/>
      <c r="C51"/>
      <c r="D51" s="7"/>
      <c r="E51" s="7"/>
      <c r="F51"/>
    </row>
    <row r="52" spans="1:6" ht="18.75">
      <c r="A52" s="61"/>
      <c r="B52"/>
      <c r="C52" s="68"/>
      <c r="D52"/>
      <c r="E52"/>
      <c r="F52" s="20"/>
    </row>
    <row r="53" spans="2:6" ht="18.75">
      <c r="B53"/>
      <c r="C53"/>
      <c r="D53"/>
      <c r="E53"/>
      <c r="F53"/>
    </row>
    <row r="54" spans="1:6" ht="18.75">
      <c r="A54" s="61"/>
      <c r="B54" s="69"/>
      <c r="C54"/>
      <c r="D54" s="70"/>
      <c r="E54" s="70"/>
      <c r="F54" s="70"/>
    </row>
    <row r="55" spans="1:6" ht="15">
      <c r="A55" s="61"/>
      <c r="B55" s="6"/>
      <c r="C55"/>
      <c r="D55" s="7"/>
      <c r="E55" s="7"/>
      <c r="F55"/>
    </row>
    <row r="56" spans="1:6" ht="15">
      <c r="A56" s="61"/>
      <c r="B56" s="6"/>
      <c r="C56"/>
      <c r="D56" s="7"/>
      <c r="E56" s="7"/>
      <c r="F56"/>
    </row>
    <row r="57" spans="1:6" ht="15">
      <c r="A57" s="61"/>
      <c r="B57" s="6"/>
      <c r="C57"/>
      <c r="D57" s="7"/>
      <c r="E57" s="7"/>
      <c r="F57"/>
    </row>
    <row r="58" spans="1:6" ht="18.75">
      <c r="A58" s="61"/>
      <c r="B58"/>
      <c r="C58" s="68"/>
      <c r="D58"/>
      <c r="E58"/>
      <c r="F58" s="20"/>
    </row>
    <row r="59" spans="2:6" ht="18.75">
      <c r="B59"/>
      <c r="C59"/>
      <c r="D59"/>
      <c r="E59"/>
      <c r="F59"/>
    </row>
    <row r="60" spans="1:6" ht="18.75">
      <c r="A60" s="61"/>
      <c r="B60" s="69"/>
      <c r="C60"/>
      <c r="D60" s="70"/>
      <c r="E60" s="70"/>
      <c r="F60" s="70"/>
    </row>
    <row r="61" spans="1:6" ht="15">
      <c r="A61" s="61"/>
      <c r="B61" s="6"/>
      <c r="C61"/>
      <c r="D61" s="7"/>
      <c r="E61" s="7"/>
      <c r="F61"/>
    </row>
    <row r="62" spans="1:6" ht="15">
      <c r="A62" s="61"/>
      <c r="B62" s="6"/>
      <c r="C62"/>
      <c r="D62" s="7"/>
      <c r="E62" s="7"/>
      <c r="F62"/>
    </row>
    <row r="63" spans="1:6" ht="15">
      <c r="A63" s="61"/>
      <c r="B63" s="6"/>
      <c r="C63"/>
      <c r="D63" s="7"/>
      <c r="E63" s="7"/>
      <c r="F63"/>
    </row>
    <row r="64" spans="1:6" ht="18.75">
      <c r="A64" s="61"/>
      <c r="B64"/>
      <c r="C64" s="68"/>
      <c r="D64"/>
      <c r="E64"/>
      <c r="F64" s="20"/>
    </row>
    <row r="65" spans="2:6" ht="18.75">
      <c r="B65"/>
      <c r="C65"/>
      <c r="D65"/>
      <c r="E65"/>
      <c r="F65"/>
    </row>
    <row r="66" spans="2:6" ht="18.75">
      <c r="B66"/>
      <c r="C66"/>
      <c r="D66"/>
      <c r="E66"/>
      <c r="F66"/>
    </row>
    <row r="67" spans="2:6" ht="18.75">
      <c r="B67"/>
      <c r="C67"/>
      <c r="D67"/>
      <c r="E67"/>
      <c r="F67"/>
    </row>
    <row r="68" spans="2:6" ht="18.75">
      <c r="B68"/>
      <c r="C68"/>
      <c r="D68"/>
      <c r="E68"/>
      <c r="F68"/>
    </row>
    <row r="69" spans="2:6" ht="18.75">
      <c r="B69"/>
      <c r="C69"/>
      <c r="D69"/>
      <c r="E69"/>
      <c r="F69"/>
    </row>
    <row r="70" spans="2:6" ht="18.75">
      <c r="B70"/>
      <c r="C70"/>
      <c r="D70"/>
      <c r="E70"/>
      <c r="F70"/>
    </row>
    <row r="71" spans="2:6" ht="18.75">
      <c r="B71"/>
      <c r="C71"/>
      <c r="D71"/>
      <c r="E71"/>
      <c r="F71"/>
    </row>
    <row r="72" spans="2:6" ht="18.75">
      <c r="B72"/>
      <c r="C72"/>
      <c r="D72"/>
      <c r="E72"/>
      <c r="F72"/>
    </row>
  </sheetData>
  <sheetProtection/>
  <mergeCells count="12">
    <mergeCell ref="A1:G1"/>
    <mergeCell ref="A3:G3"/>
    <mergeCell ref="A6:A10"/>
    <mergeCell ref="A12:A16"/>
    <mergeCell ref="A18:A22"/>
    <mergeCell ref="A24:A28"/>
    <mergeCell ref="A30:A34"/>
    <mergeCell ref="A36:A40"/>
    <mergeCell ref="A42:A46"/>
    <mergeCell ref="A48:A52"/>
    <mergeCell ref="A54:A58"/>
    <mergeCell ref="A60:A64"/>
  </mergeCells>
  <printOptions/>
  <pageMargins left="0.6986111111111111" right="0.6986111111111111" top="0.7875" bottom="0.7875" header="0.3" footer="0.3"/>
  <pageSetup horizontalDpi="30066" verticalDpi="30066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21" sqref="H21"/>
    </sheetView>
  </sheetViews>
  <sheetFormatPr defaultColWidth="10.7109375" defaultRowHeight="15"/>
  <cols>
    <col min="1" max="1" width="24.140625" style="0" bestFit="1" customWidth="1"/>
    <col min="2" max="2" width="10.28125" style="0" bestFit="1" customWidth="1"/>
    <col min="3" max="4" width="8.140625" style="0" bestFit="1" customWidth="1"/>
    <col min="5" max="5" width="9.140625" style="0" bestFit="1" customWidth="1"/>
    <col min="6" max="6" width="12.140625" style="0" bestFit="1" customWidth="1"/>
    <col min="7" max="7" width="8.28125" style="0" bestFit="1" customWidth="1"/>
    <col min="8" max="8" width="11.7109375" style="0" bestFit="1" customWidth="1"/>
  </cols>
  <sheetData>
    <row r="1" spans="1:8" ht="45.75" customHeight="1">
      <c r="A1" s="72" t="s">
        <v>6</v>
      </c>
      <c r="B1" s="72"/>
      <c r="C1" s="72"/>
      <c r="D1" s="72"/>
      <c r="E1" s="72"/>
      <c r="F1" s="72"/>
      <c r="G1" s="72"/>
      <c r="H1" s="72"/>
    </row>
    <row r="2" spans="1:8" ht="18.75" customHeight="1">
      <c r="A2" s="19"/>
      <c r="B2" s="71"/>
      <c r="C2" s="19"/>
      <c r="D2" s="19"/>
      <c r="E2" s="19"/>
      <c r="F2" s="19"/>
      <c r="G2" s="19"/>
      <c r="H2" s="19"/>
    </row>
    <row r="3" spans="1:8" ht="26.25" customHeight="1">
      <c r="A3" s="96" t="s">
        <v>404</v>
      </c>
      <c r="B3" s="96"/>
      <c r="C3" s="96"/>
      <c r="D3" s="96"/>
      <c r="E3" s="96"/>
      <c r="F3" s="96"/>
      <c r="G3" s="96"/>
      <c r="H3" s="96"/>
    </row>
    <row r="4" spans="1:8" ht="26.25" customHeight="1">
      <c r="A4" s="11"/>
      <c r="B4" s="11"/>
      <c r="C4" s="11"/>
      <c r="D4" s="11"/>
      <c r="E4" s="11"/>
      <c r="F4" s="11"/>
      <c r="G4" s="11"/>
      <c r="H4" s="11"/>
    </row>
    <row r="5" spans="1:8" ht="15">
      <c r="A5" s="10"/>
      <c r="B5" s="10"/>
      <c r="C5" s="10"/>
      <c r="D5" s="10"/>
      <c r="E5" s="10"/>
      <c r="F5" s="10"/>
      <c r="G5" s="10"/>
      <c r="H5" s="10"/>
    </row>
    <row r="6" spans="1:8" ht="16.5">
      <c r="A6" s="10"/>
      <c r="B6" s="93" t="s">
        <v>405</v>
      </c>
      <c r="C6" s="94"/>
      <c r="D6" s="94"/>
      <c r="E6" s="95"/>
      <c r="F6" s="36"/>
      <c r="G6" s="62"/>
      <c r="H6" s="37" t="s">
        <v>406</v>
      </c>
    </row>
    <row r="7" spans="1:8" ht="16.5">
      <c r="A7" s="38"/>
      <c r="B7" s="39" t="s">
        <v>1</v>
      </c>
      <c r="C7" s="40" t="s">
        <v>3</v>
      </c>
      <c r="D7" s="40" t="s">
        <v>5</v>
      </c>
      <c r="E7" s="41" t="s">
        <v>357</v>
      </c>
      <c r="F7" s="42" t="s">
        <v>407</v>
      </c>
      <c r="G7" s="41" t="s">
        <v>408</v>
      </c>
      <c r="H7" s="43" t="s">
        <v>357</v>
      </c>
    </row>
    <row r="8" spans="1:8" s="76" customFormat="1" ht="16.5">
      <c r="A8" s="88" t="s">
        <v>324</v>
      </c>
      <c r="B8" s="89">
        <v>11</v>
      </c>
      <c r="C8" s="90">
        <v>9</v>
      </c>
      <c r="D8" s="90"/>
      <c r="E8" s="91">
        <f>SUM(B8:D8)</f>
        <v>20</v>
      </c>
      <c r="F8" s="92">
        <v>1</v>
      </c>
      <c r="G8" s="91"/>
      <c r="H8" s="88">
        <f>E8*3+F8+G8</f>
        <v>61</v>
      </c>
    </row>
    <row r="9" spans="1:8" ht="16.5">
      <c r="A9" s="44" t="s">
        <v>310</v>
      </c>
      <c r="B9" s="45">
        <v>4</v>
      </c>
      <c r="C9" s="46">
        <v>3</v>
      </c>
      <c r="D9" s="46">
        <v>2</v>
      </c>
      <c r="E9" s="47">
        <f>SUM(B9:D9)</f>
        <v>9</v>
      </c>
      <c r="F9" s="48">
        <v>2</v>
      </c>
      <c r="G9" s="47">
        <v>3</v>
      </c>
      <c r="H9" s="44">
        <f>E9*3+F9+G9</f>
        <v>32</v>
      </c>
    </row>
    <row r="10" spans="1:8" ht="16.5">
      <c r="A10" s="44" t="s">
        <v>321</v>
      </c>
      <c r="B10" s="45">
        <v>4</v>
      </c>
      <c r="C10" s="46">
        <v>1</v>
      </c>
      <c r="D10" s="46">
        <v>2</v>
      </c>
      <c r="E10" s="47">
        <f>SUM(B10:D10)</f>
        <v>7</v>
      </c>
      <c r="F10" s="48">
        <v>2</v>
      </c>
      <c r="G10" s="47"/>
      <c r="H10" s="44">
        <f>E10*3+F10+G10</f>
        <v>23</v>
      </c>
    </row>
    <row r="11" spans="1:8" ht="16.5">
      <c r="A11" s="44" t="s">
        <v>309</v>
      </c>
      <c r="B11" s="45">
        <v>3</v>
      </c>
      <c r="C11" s="46">
        <v>2</v>
      </c>
      <c r="D11" s="46">
        <v>1</v>
      </c>
      <c r="E11" s="47">
        <f>SUM(B11:D11)</f>
        <v>6</v>
      </c>
      <c r="F11" s="48"/>
      <c r="G11" s="47">
        <v>3</v>
      </c>
      <c r="H11" s="44">
        <f>E11*3+F11+G11</f>
        <v>21</v>
      </c>
    </row>
    <row r="12" spans="1:8" ht="16.5">
      <c r="A12" s="44" t="s">
        <v>312</v>
      </c>
      <c r="B12" s="45">
        <v>4</v>
      </c>
      <c r="C12" s="46">
        <v>2</v>
      </c>
      <c r="D12" s="46"/>
      <c r="E12" s="47">
        <f>SUM(B12:D12)</f>
        <v>6</v>
      </c>
      <c r="F12" s="48"/>
      <c r="G12" s="47">
        <v>3</v>
      </c>
      <c r="H12" s="44">
        <f>E12*3+F12+G12</f>
        <v>21</v>
      </c>
    </row>
    <row r="13" spans="1:8" ht="16.5">
      <c r="A13" s="44" t="s">
        <v>307</v>
      </c>
      <c r="B13" s="45">
        <v>2</v>
      </c>
      <c r="C13" s="46">
        <v>1</v>
      </c>
      <c r="D13" s="46"/>
      <c r="E13" s="47">
        <f>SUM(B13:D13)</f>
        <v>3</v>
      </c>
      <c r="F13" s="48">
        <v>2</v>
      </c>
      <c r="G13" s="47">
        <v>2</v>
      </c>
      <c r="H13" s="44">
        <f>E13*3+F13+G13</f>
        <v>13</v>
      </c>
    </row>
    <row r="14" spans="1:8" ht="16.5">
      <c r="A14" s="44" t="s">
        <v>315</v>
      </c>
      <c r="B14" s="45">
        <v>3</v>
      </c>
      <c r="C14" s="46"/>
      <c r="D14" s="46"/>
      <c r="E14" s="47">
        <f>SUM(B14:D14)</f>
        <v>3</v>
      </c>
      <c r="F14" s="48">
        <v>2</v>
      </c>
      <c r="G14" s="47"/>
      <c r="H14" s="44">
        <f>E14*3+F14+G14</f>
        <v>11</v>
      </c>
    </row>
    <row r="15" spans="1:8" ht="16.5">
      <c r="A15" s="44" t="s">
        <v>409</v>
      </c>
      <c r="B15" s="45">
        <v>2</v>
      </c>
      <c r="C15" s="46"/>
      <c r="D15" s="46">
        <v>1</v>
      </c>
      <c r="E15" s="47">
        <f>SUM(B15:D15)</f>
        <v>3</v>
      </c>
      <c r="F15" s="48"/>
      <c r="G15" s="47"/>
      <c r="H15" s="44">
        <f>E15*3+F15+G15</f>
        <v>9</v>
      </c>
    </row>
    <row r="16" spans="1:8" ht="16.5">
      <c r="A16" s="44" t="s">
        <v>410</v>
      </c>
      <c r="B16" s="45">
        <v>1</v>
      </c>
      <c r="C16" s="46">
        <v>1</v>
      </c>
      <c r="D16" s="46"/>
      <c r="E16" s="47">
        <f>SUM(B16:D16)</f>
        <v>2</v>
      </c>
      <c r="F16" s="48"/>
      <c r="G16" s="47">
        <v>1</v>
      </c>
      <c r="H16" s="44">
        <f>E16*3+F16+G16</f>
        <v>7</v>
      </c>
    </row>
    <row r="17" spans="1:8" ht="16.5">
      <c r="A17" s="44" t="s">
        <v>326</v>
      </c>
      <c r="B17" s="45">
        <v>1</v>
      </c>
      <c r="C17" s="46">
        <v>1</v>
      </c>
      <c r="D17" s="46"/>
      <c r="E17" s="47">
        <f>SUM(B17:D17)</f>
        <v>2</v>
      </c>
      <c r="F17" s="48"/>
      <c r="G17" s="47"/>
      <c r="H17" s="44">
        <f>E17*3+F17+G17</f>
        <v>6</v>
      </c>
    </row>
    <row r="18" spans="1:8" ht="16.5">
      <c r="A18" s="44" t="s">
        <v>411</v>
      </c>
      <c r="B18" s="45">
        <v>2</v>
      </c>
      <c r="C18" s="46"/>
      <c r="D18" s="46"/>
      <c r="E18" s="47">
        <f>SUM(B18:D18)</f>
        <v>2</v>
      </c>
      <c r="F18" s="48"/>
      <c r="G18" s="47"/>
      <c r="H18" s="44">
        <f>E18*3+F18+G18</f>
        <v>6</v>
      </c>
    </row>
    <row r="19" spans="1:8" ht="16.5">
      <c r="A19" s="44" t="s">
        <v>353</v>
      </c>
      <c r="B19" s="45"/>
      <c r="C19" s="46"/>
      <c r="D19" s="46"/>
      <c r="E19" s="47"/>
      <c r="F19" s="48"/>
      <c r="G19" s="47">
        <v>1</v>
      </c>
      <c r="H19" s="44">
        <f>SUM(G19)</f>
        <v>1</v>
      </c>
    </row>
    <row r="20" spans="1:8" ht="17.25">
      <c r="A20" s="49" t="s">
        <v>412</v>
      </c>
      <c r="B20" s="50">
        <v>1</v>
      </c>
      <c r="C20" s="51"/>
      <c r="D20" s="51"/>
      <c r="E20" s="52">
        <f>SUM(B20:D20)</f>
        <v>1</v>
      </c>
      <c r="F20" s="53"/>
      <c r="G20" s="52"/>
      <c r="H20" s="49">
        <f>E20*3+F20+G20</f>
        <v>3</v>
      </c>
    </row>
    <row r="21" spans="1:8" ht="17.25">
      <c r="A21" s="54" t="s">
        <v>413</v>
      </c>
      <c r="B21" s="55">
        <f>SUM(B8:B20)</f>
        <v>38</v>
      </c>
      <c r="C21" s="56">
        <f>SUM(C8:C20)</f>
        <v>20</v>
      </c>
      <c r="D21" s="56">
        <f>SUM(D8:D20)</f>
        <v>6</v>
      </c>
      <c r="E21" s="57">
        <f>SUM(E8:E20)</f>
        <v>64</v>
      </c>
      <c r="F21" s="36">
        <f>SUM(F8:F20)</f>
        <v>9</v>
      </c>
      <c r="G21" s="57">
        <f>SUM(G8:G20)</f>
        <v>13</v>
      </c>
      <c r="H21" s="54">
        <f>SUM(H8:H20)</f>
        <v>214</v>
      </c>
    </row>
    <row r="24" spans="1:8" ht="21">
      <c r="A24" s="74" t="s">
        <v>414</v>
      </c>
      <c r="B24" s="74"/>
      <c r="C24" s="74"/>
      <c r="D24" s="74"/>
      <c r="E24" s="74"/>
      <c r="F24" s="74"/>
      <c r="G24" s="74"/>
      <c r="H24" s="74"/>
    </row>
    <row r="25" spans="1:8" ht="21">
      <c r="A25" s="74" t="s">
        <v>415</v>
      </c>
      <c r="B25" s="74"/>
      <c r="C25" s="74"/>
      <c r="D25" s="74"/>
      <c r="E25" s="74"/>
      <c r="F25" s="74"/>
      <c r="G25" s="74"/>
      <c r="H25" s="74"/>
    </row>
    <row r="26" spans="1:8" ht="21">
      <c r="A26" s="75" t="s">
        <v>416</v>
      </c>
      <c r="B26" s="75"/>
      <c r="C26" s="75"/>
      <c r="D26" s="75"/>
      <c r="E26" s="75"/>
      <c r="F26" s="75"/>
      <c r="G26" s="75"/>
      <c r="H26" s="75"/>
    </row>
  </sheetData>
  <sheetProtection/>
  <mergeCells count="6">
    <mergeCell ref="A1:H1"/>
    <mergeCell ref="A3:H3"/>
    <mergeCell ref="B6:E6"/>
    <mergeCell ref="A24:H24"/>
    <mergeCell ref="A25:H25"/>
    <mergeCell ref="A26:H26"/>
  </mergeCells>
  <printOptions/>
  <pageMargins left="0.25" right="0.25" top="0.75" bottom="0.75" header="0.3" footer="0.3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41" sqref="I41"/>
    </sheetView>
  </sheetViews>
  <sheetFormatPr defaultColWidth="10.00390625" defaultRowHeight="15"/>
  <sheetData/>
  <sheetProtection/>
  <printOptions/>
  <pageMargins left="0.7875" right="0.7875" top="0.7875" bottom="0.7875" header="0.39375" footer="0.39375"/>
  <pageSetup horizontalDpi="30066" verticalDpi="30066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F5" sqref="F5"/>
    </sheetView>
  </sheetViews>
  <sheetFormatPr defaultColWidth="11.421875" defaultRowHeight="15"/>
  <cols>
    <col min="1" max="1" width="7.7109375" style="0" bestFit="1" customWidth="1"/>
    <col min="2" max="2" width="28.28125" style="0" bestFit="1" customWidth="1"/>
    <col min="3" max="3" width="38.57421875" style="6" bestFit="1" customWidth="1"/>
    <col min="4" max="4" width="11.57421875" style="6" bestFit="1" customWidth="1"/>
  </cols>
  <sheetData>
    <row r="1" spans="1:4" ht="42.75">
      <c r="A1" s="72" t="s">
        <v>6</v>
      </c>
      <c r="B1" s="72"/>
      <c r="C1" s="72"/>
      <c r="D1" s="72"/>
    </row>
    <row r="2" spans="2:4" ht="18.75">
      <c r="B2" s="9"/>
      <c r="C2" s="10"/>
      <c r="D2" s="10"/>
    </row>
    <row r="3" spans="1:4" ht="24.75">
      <c r="A3" s="99" t="s">
        <v>7</v>
      </c>
      <c r="B3" s="99"/>
      <c r="C3" s="99"/>
      <c r="D3" s="99"/>
    </row>
    <row r="4" spans="1:4" ht="17.25" customHeight="1">
      <c r="A4" s="11"/>
      <c r="B4" s="11"/>
      <c r="C4" s="11"/>
      <c r="D4" s="11"/>
    </row>
    <row r="5" spans="1:4" ht="15">
      <c r="A5" s="12"/>
      <c r="B5" s="13"/>
      <c r="C5" s="14" t="s">
        <v>8</v>
      </c>
      <c r="D5" s="14" t="s">
        <v>9</v>
      </c>
    </row>
    <row r="6" spans="1:4" s="78" customFormat="1" ht="15">
      <c r="A6" s="77">
        <v>1</v>
      </c>
      <c r="B6" s="79" t="s">
        <v>10</v>
      </c>
      <c r="C6" s="80">
        <v>109</v>
      </c>
      <c r="D6" s="80">
        <v>151</v>
      </c>
    </row>
    <row r="7" spans="1:4" ht="15">
      <c r="A7" s="15">
        <v>2</v>
      </c>
      <c r="B7" s="7" t="s">
        <v>11</v>
      </c>
      <c r="C7" s="6">
        <v>96</v>
      </c>
      <c r="D7" s="6">
        <v>176</v>
      </c>
    </row>
    <row r="8" spans="1:4" ht="15">
      <c r="A8" s="15">
        <v>3</v>
      </c>
      <c r="B8" s="7" t="s">
        <v>12</v>
      </c>
      <c r="C8" s="6">
        <v>30</v>
      </c>
      <c r="D8" s="6">
        <v>177</v>
      </c>
    </row>
    <row r="9" spans="1:4" ht="15">
      <c r="A9" s="15">
        <v>4</v>
      </c>
      <c r="B9" s="7" t="s">
        <v>13</v>
      </c>
      <c r="C9" s="6">
        <v>76</v>
      </c>
      <c r="D9" s="6">
        <v>255</v>
      </c>
    </row>
    <row r="10" spans="1:4" ht="15">
      <c r="A10" s="15">
        <v>5</v>
      </c>
      <c r="B10" s="7" t="s">
        <v>14</v>
      </c>
      <c r="C10" s="6">
        <v>192</v>
      </c>
      <c r="D10" s="6">
        <v>324</v>
      </c>
    </row>
    <row r="11" spans="1:4" ht="15">
      <c r="A11" s="15">
        <v>6</v>
      </c>
      <c r="B11" s="7" t="s">
        <v>15</v>
      </c>
      <c r="C11" s="6">
        <v>41</v>
      </c>
      <c r="D11" s="6">
        <v>364</v>
      </c>
    </row>
    <row r="12" spans="1:4" ht="15">
      <c r="A12" s="15">
        <v>7</v>
      </c>
      <c r="B12" s="7" t="s">
        <v>16</v>
      </c>
      <c r="C12" s="6">
        <v>163</v>
      </c>
      <c r="D12" s="6">
        <v>374</v>
      </c>
    </row>
    <row r="13" spans="1:4" ht="15">
      <c r="A13" s="15">
        <v>8</v>
      </c>
      <c r="B13" s="7" t="s">
        <v>17</v>
      </c>
      <c r="C13" s="6">
        <v>198</v>
      </c>
      <c r="D13" s="6">
        <v>415</v>
      </c>
    </row>
    <row r="14" spans="1:4" ht="15">
      <c r="A14" s="15">
        <v>9</v>
      </c>
      <c r="B14" s="7" t="s">
        <v>18</v>
      </c>
      <c r="C14" s="6">
        <v>152</v>
      </c>
      <c r="D14" s="6">
        <v>424</v>
      </c>
    </row>
    <row r="15" spans="1:4" ht="15">
      <c r="A15" s="15">
        <v>10</v>
      </c>
      <c r="B15" s="7" t="s">
        <v>19</v>
      </c>
      <c r="C15" s="6">
        <v>135</v>
      </c>
      <c r="D15" s="6">
        <v>469</v>
      </c>
    </row>
    <row r="16" spans="1:4" ht="15">
      <c r="A16" s="15">
        <v>11</v>
      </c>
      <c r="B16" s="7" t="s">
        <v>20</v>
      </c>
      <c r="C16" s="6">
        <v>29</v>
      </c>
      <c r="D16" s="6">
        <v>490</v>
      </c>
    </row>
    <row r="17" spans="1:4" ht="15">
      <c r="A17" s="15">
        <v>12</v>
      </c>
      <c r="B17" s="7" t="s">
        <v>21</v>
      </c>
      <c r="C17" s="6">
        <v>111</v>
      </c>
      <c r="D17" s="6">
        <v>559</v>
      </c>
    </row>
    <row r="18" spans="1:4" ht="15">
      <c r="A18" s="15">
        <v>13</v>
      </c>
      <c r="B18" s="7" t="s">
        <v>22</v>
      </c>
      <c r="C18" s="6">
        <v>201</v>
      </c>
      <c r="D18" s="6">
        <v>645</v>
      </c>
    </row>
    <row r="19" spans="1:4" ht="15">
      <c r="A19" s="15">
        <v>14</v>
      </c>
      <c r="B19" s="7" t="s">
        <v>23</v>
      </c>
      <c r="C19" s="6">
        <v>46</v>
      </c>
      <c r="D19" s="6">
        <v>646</v>
      </c>
    </row>
    <row r="20" spans="1:4" ht="15">
      <c r="A20" s="15">
        <v>15</v>
      </c>
      <c r="B20" s="7" t="s">
        <v>24</v>
      </c>
      <c r="C20" s="6">
        <v>179</v>
      </c>
      <c r="D20" s="6">
        <v>661</v>
      </c>
    </row>
    <row r="21" spans="1:4" ht="15">
      <c r="A21" s="15">
        <v>16</v>
      </c>
      <c r="B21" s="7" t="s">
        <v>25</v>
      </c>
      <c r="C21" s="6">
        <v>63</v>
      </c>
      <c r="D21" s="6">
        <v>667</v>
      </c>
    </row>
    <row r="22" spans="1:4" ht="15">
      <c r="A22" s="15">
        <v>17</v>
      </c>
      <c r="B22" s="7" t="s">
        <v>26</v>
      </c>
      <c r="C22" s="6">
        <v>188</v>
      </c>
      <c r="D22" s="6">
        <v>715</v>
      </c>
    </row>
    <row r="23" spans="1:4" ht="15">
      <c r="A23" s="15">
        <v>18</v>
      </c>
      <c r="B23" s="7" t="s">
        <v>27</v>
      </c>
      <c r="C23" s="6">
        <v>153</v>
      </c>
      <c r="D23" s="6">
        <v>737</v>
      </c>
    </row>
    <row r="24" spans="1:4" ht="15">
      <c r="A24" s="15">
        <v>19</v>
      </c>
      <c r="B24" s="7" t="s">
        <v>28</v>
      </c>
      <c r="C24" s="6">
        <v>107</v>
      </c>
      <c r="D24" s="6">
        <v>756</v>
      </c>
    </row>
    <row r="25" spans="1:4" ht="15">
      <c r="A25" s="15">
        <v>20</v>
      </c>
      <c r="B25" s="7" t="s">
        <v>29</v>
      </c>
      <c r="C25" s="6">
        <v>133</v>
      </c>
      <c r="D25" s="6">
        <v>769</v>
      </c>
    </row>
    <row r="26" spans="1:4" ht="15">
      <c r="A26" s="15">
        <v>21</v>
      </c>
      <c r="B26" s="7" t="s">
        <v>30</v>
      </c>
      <c r="C26" s="6">
        <v>7</v>
      </c>
      <c r="D26" s="6">
        <v>772</v>
      </c>
    </row>
    <row r="27" spans="1:4" ht="15">
      <c r="A27" s="15">
        <v>22</v>
      </c>
      <c r="B27" s="7" t="s">
        <v>31</v>
      </c>
      <c r="C27" s="6">
        <v>189</v>
      </c>
      <c r="D27" s="6">
        <v>935</v>
      </c>
    </row>
    <row r="28" spans="1:4" ht="15">
      <c r="A28" s="15">
        <v>23</v>
      </c>
      <c r="B28" s="7" t="s">
        <v>32</v>
      </c>
      <c r="C28" s="6">
        <v>77</v>
      </c>
      <c r="D28" s="6">
        <v>952</v>
      </c>
    </row>
    <row r="29" spans="1:4" ht="15">
      <c r="A29" s="15">
        <v>24</v>
      </c>
      <c r="B29" s="7" t="s">
        <v>33</v>
      </c>
      <c r="C29" s="6">
        <v>211</v>
      </c>
      <c r="D29" s="6">
        <v>968</v>
      </c>
    </row>
    <row r="30" spans="1:4" ht="15">
      <c r="A30" s="15">
        <v>25</v>
      </c>
      <c r="B30" s="7" t="s">
        <v>34</v>
      </c>
      <c r="C30" s="6">
        <v>200</v>
      </c>
      <c r="D30" s="6">
        <v>998</v>
      </c>
    </row>
    <row r="31" spans="1:4" ht="15">
      <c r="A31" s="15">
        <v>26</v>
      </c>
      <c r="B31" s="7" t="s">
        <v>35</v>
      </c>
      <c r="C31" s="6">
        <v>95</v>
      </c>
      <c r="D31" s="6">
        <v>1003</v>
      </c>
    </row>
    <row r="32" spans="1:4" ht="15">
      <c r="A32" s="15">
        <v>27</v>
      </c>
      <c r="B32" s="7" t="s">
        <v>36</v>
      </c>
      <c r="C32" s="6">
        <v>168</v>
      </c>
      <c r="D32" s="6">
        <v>1013</v>
      </c>
    </row>
    <row r="33" spans="1:4" ht="15">
      <c r="A33" s="15">
        <v>28</v>
      </c>
      <c r="B33" s="7" t="s">
        <v>37</v>
      </c>
      <c r="C33" s="6">
        <v>61</v>
      </c>
      <c r="D33" s="6">
        <v>1045</v>
      </c>
    </row>
    <row r="34" spans="1:4" ht="15">
      <c r="A34" s="15">
        <v>29</v>
      </c>
      <c r="B34" s="7" t="s">
        <v>38</v>
      </c>
      <c r="C34" s="6">
        <v>75</v>
      </c>
      <c r="D34" s="6">
        <v>1083</v>
      </c>
    </row>
    <row r="35" spans="1:4" ht="15">
      <c r="A35" s="15">
        <v>30</v>
      </c>
      <c r="B35" s="7" t="s">
        <v>39</v>
      </c>
      <c r="C35" s="6">
        <v>9</v>
      </c>
      <c r="D35" s="6">
        <v>1142</v>
      </c>
    </row>
    <row r="36" spans="1:4" ht="15">
      <c r="A36" s="15">
        <v>31</v>
      </c>
      <c r="B36" s="7" t="s">
        <v>40</v>
      </c>
      <c r="C36" s="6">
        <v>17</v>
      </c>
      <c r="D36" s="6">
        <v>1176</v>
      </c>
    </row>
    <row r="37" spans="1:4" ht="15">
      <c r="A37" s="15">
        <v>32</v>
      </c>
      <c r="B37" s="7" t="s">
        <v>41</v>
      </c>
      <c r="C37" s="6">
        <v>14</v>
      </c>
      <c r="D37" s="6">
        <v>1184</v>
      </c>
    </row>
    <row r="38" spans="1:4" ht="15">
      <c r="A38" s="15">
        <v>33</v>
      </c>
      <c r="B38" s="7" t="s">
        <v>42</v>
      </c>
      <c r="C38" s="6">
        <v>217</v>
      </c>
      <c r="D38" s="6">
        <v>1191</v>
      </c>
    </row>
    <row r="39" spans="1:4" ht="15">
      <c r="A39" s="15">
        <v>34</v>
      </c>
      <c r="B39" s="7" t="s">
        <v>43</v>
      </c>
      <c r="C39" s="6">
        <v>108</v>
      </c>
      <c r="D39" s="6">
        <v>1214</v>
      </c>
    </row>
    <row r="40" spans="1:4" ht="15">
      <c r="A40" s="15">
        <v>35</v>
      </c>
      <c r="B40" s="7" t="s">
        <v>44</v>
      </c>
      <c r="C40" s="6">
        <v>140</v>
      </c>
      <c r="D40" s="6">
        <v>1254</v>
      </c>
    </row>
    <row r="41" spans="1:4" ht="15">
      <c r="A41" s="15">
        <v>36</v>
      </c>
      <c r="B41" s="7" t="s">
        <v>45</v>
      </c>
      <c r="C41" s="6">
        <v>15</v>
      </c>
      <c r="D41" s="6">
        <v>1293</v>
      </c>
    </row>
    <row r="42" spans="1:4" ht="15">
      <c r="A42" s="15">
        <v>37</v>
      </c>
      <c r="B42" s="7" t="s">
        <v>46</v>
      </c>
      <c r="C42" s="6">
        <v>199</v>
      </c>
      <c r="D42" s="6">
        <v>1315</v>
      </c>
    </row>
    <row r="43" spans="1:4" ht="15">
      <c r="A43" s="15">
        <v>38</v>
      </c>
      <c r="B43" s="7" t="s">
        <v>47</v>
      </c>
      <c r="C43" s="6">
        <v>106</v>
      </c>
      <c r="D43" s="6">
        <v>1377</v>
      </c>
    </row>
    <row r="44" spans="1:4" ht="15">
      <c r="A44" s="15">
        <v>39</v>
      </c>
      <c r="B44" s="7" t="s">
        <v>48</v>
      </c>
      <c r="C44" s="6">
        <v>171</v>
      </c>
      <c r="D44" s="6">
        <v>1380</v>
      </c>
    </row>
    <row r="45" spans="1:4" ht="15">
      <c r="A45" s="15">
        <v>40</v>
      </c>
      <c r="B45" s="7" t="s">
        <v>49</v>
      </c>
      <c r="C45" s="6">
        <v>64</v>
      </c>
      <c r="D45" s="6">
        <v>1388</v>
      </c>
    </row>
    <row r="46" spans="1:4" ht="15">
      <c r="A46" s="15">
        <v>41</v>
      </c>
      <c r="B46" s="7" t="s">
        <v>50</v>
      </c>
      <c r="C46" s="6">
        <v>180</v>
      </c>
      <c r="D46" s="6">
        <v>1416</v>
      </c>
    </row>
    <row r="47" spans="1:4" ht="15">
      <c r="A47" s="15">
        <v>42</v>
      </c>
      <c r="B47" s="7" t="s">
        <v>51</v>
      </c>
      <c r="C47" s="6">
        <v>94</v>
      </c>
      <c r="D47" s="6">
        <v>1423</v>
      </c>
    </row>
    <row r="48" spans="1:4" ht="15">
      <c r="A48" s="15">
        <v>43</v>
      </c>
      <c r="B48" s="7" t="s">
        <v>52</v>
      </c>
      <c r="C48" s="6">
        <v>8</v>
      </c>
      <c r="D48" s="6">
        <v>1434</v>
      </c>
    </row>
    <row r="49" spans="1:4" ht="15">
      <c r="A49" s="15">
        <v>44</v>
      </c>
      <c r="B49" s="7" t="s">
        <v>53</v>
      </c>
      <c r="C49" s="6">
        <v>16</v>
      </c>
      <c r="D49" s="6">
        <v>1477</v>
      </c>
    </row>
    <row r="50" spans="1:4" ht="15">
      <c r="A50" s="15">
        <v>45</v>
      </c>
      <c r="B50" s="7" t="s">
        <v>54</v>
      </c>
      <c r="C50" s="6">
        <v>179</v>
      </c>
      <c r="D50" s="6">
        <v>1493</v>
      </c>
    </row>
    <row r="51" spans="1:4" ht="15">
      <c r="A51" s="15">
        <v>46</v>
      </c>
      <c r="B51" s="7" t="s">
        <v>55</v>
      </c>
      <c r="C51" s="6">
        <v>169</v>
      </c>
      <c r="D51" s="6">
        <v>1567</v>
      </c>
    </row>
    <row r="52" spans="1:4" ht="15">
      <c r="A52" s="15">
        <v>47</v>
      </c>
      <c r="B52" s="7" t="s">
        <v>56</v>
      </c>
      <c r="C52" s="6">
        <v>190</v>
      </c>
      <c r="D52" s="6">
        <v>1661</v>
      </c>
    </row>
    <row r="53" spans="1:4" ht="15">
      <c r="A53" s="15">
        <v>48</v>
      </c>
      <c r="B53" s="7" t="s">
        <v>57</v>
      </c>
      <c r="C53" s="6">
        <v>191</v>
      </c>
      <c r="D53" s="6">
        <v>1696</v>
      </c>
    </row>
    <row r="54" spans="1:4" ht="15">
      <c r="A54" s="15">
        <v>49</v>
      </c>
      <c r="B54" s="7" t="s">
        <v>58</v>
      </c>
      <c r="C54" s="6">
        <v>40</v>
      </c>
      <c r="D54" s="6">
        <v>1750</v>
      </c>
    </row>
    <row r="55" spans="1:4" ht="15">
      <c r="A55" s="15">
        <v>50</v>
      </c>
      <c r="B55" s="7" t="s">
        <v>59</v>
      </c>
      <c r="C55" s="6">
        <v>196</v>
      </c>
      <c r="D55" s="6">
        <v>1795</v>
      </c>
    </row>
    <row r="56" spans="1:4" ht="15">
      <c r="A56" s="15">
        <v>51</v>
      </c>
      <c r="B56" s="7" t="s">
        <v>60</v>
      </c>
      <c r="C56" s="6">
        <v>197</v>
      </c>
      <c r="D56" s="6">
        <v>1827</v>
      </c>
    </row>
    <row r="57" spans="1:4" ht="15">
      <c r="A57" s="15">
        <v>52</v>
      </c>
      <c r="B57" s="7" t="s">
        <v>61</v>
      </c>
      <c r="C57" s="6">
        <v>13</v>
      </c>
      <c r="D57" s="6">
        <v>1836</v>
      </c>
    </row>
    <row r="58" spans="1:4" ht="15">
      <c r="A58" s="15">
        <v>53</v>
      </c>
      <c r="B58" s="7" t="s">
        <v>62</v>
      </c>
      <c r="C58" s="6">
        <v>62</v>
      </c>
      <c r="D58" s="6">
        <v>1951</v>
      </c>
    </row>
    <row r="59" spans="1:4" ht="15">
      <c r="A59" s="15">
        <v>54</v>
      </c>
      <c r="B59" s="7" t="s">
        <v>63</v>
      </c>
      <c r="C59" s="6">
        <v>166</v>
      </c>
      <c r="D59" s="6">
        <v>2064</v>
      </c>
    </row>
    <row r="60" spans="1:4" ht="15">
      <c r="A60" s="15">
        <v>55</v>
      </c>
      <c r="B60" s="7" t="s">
        <v>64</v>
      </c>
      <c r="C60" s="6">
        <v>178</v>
      </c>
      <c r="D60" s="6">
        <v>2226</v>
      </c>
    </row>
    <row r="61" spans="1:4" ht="15">
      <c r="A61" s="15">
        <v>56</v>
      </c>
      <c r="B61" s="7" t="s">
        <v>65</v>
      </c>
      <c r="C61" s="6">
        <v>187</v>
      </c>
      <c r="D61" s="6">
        <v>2799</v>
      </c>
    </row>
  </sheetData>
  <sheetProtection/>
  <mergeCells count="2">
    <mergeCell ref="A1:D1"/>
    <mergeCell ref="A3:D3"/>
  </mergeCells>
  <conditionalFormatting sqref="B22:C36">
    <cfRule type="expression" priority="1" dxfId="0" stopIfTrue="1">
      <formula>AND(IF($H18="",FALSE,TRUE),IF($M18="",TRUE))</formula>
      <formula>"="</formula>
    </cfRule>
  </conditionalFormatting>
  <conditionalFormatting sqref="B6:C21">
    <cfRule type="expression" priority="2" dxfId="0" stopIfTrue="1">
      <formula>AND(IF($H2="",FALSE,TRUE),IF($I2="",TRUE))</formula>
      <formula>"="</formula>
    </cfRule>
  </conditionalFormatting>
  <conditionalFormatting sqref="B37:C52 B53:B61">
    <cfRule type="expression" priority="3" dxfId="0" stopIfTrue="1">
      <formula>AND(IF($H33="",FALSE,TRUE),IF($Q33="",TRUE))</formula>
      <formula>"="</formula>
    </cfRule>
  </conditionalFormatting>
  <printOptions/>
  <pageMargins left="0.6986111111111111" right="0.6986111111111111" top="0.7875" bottom="0.7875" header="0.3" footer="0.3"/>
  <pageSetup horizontalDpi="30066" verticalDpi="3006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3" sqref="A3:D3"/>
    </sheetView>
  </sheetViews>
  <sheetFormatPr defaultColWidth="10.7109375" defaultRowHeight="15"/>
  <cols>
    <col min="1" max="1" width="7.7109375" style="0" bestFit="1" customWidth="1"/>
    <col min="2" max="2" width="28.421875" style="0" bestFit="1" customWidth="1"/>
    <col min="3" max="3" width="38.57421875" style="0" bestFit="1" customWidth="1"/>
    <col min="4" max="4" width="11.57421875" style="15" bestFit="1" customWidth="1"/>
  </cols>
  <sheetData>
    <row r="1" spans="1:7" ht="42.75">
      <c r="A1" s="72" t="s">
        <v>6</v>
      </c>
      <c r="B1" s="72"/>
      <c r="C1" s="72"/>
      <c r="D1" s="72"/>
      <c r="E1" s="16"/>
      <c r="F1" s="16"/>
      <c r="G1" s="16"/>
    </row>
    <row r="2" spans="2:7" ht="18.75">
      <c r="B2" s="9"/>
      <c r="C2" s="10"/>
      <c r="D2" s="18"/>
      <c r="E2" s="10"/>
      <c r="F2" s="10"/>
      <c r="G2" s="10"/>
    </row>
    <row r="3" spans="1:7" ht="24.75">
      <c r="A3" s="99" t="s">
        <v>66</v>
      </c>
      <c r="B3" s="99"/>
      <c r="C3" s="99"/>
      <c r="D3" s="99"/>
      <c r="E3" s="17"/>
      <c r="F3" s="17"/>
      <c r="G3" s="17"/>
    </row>
    <row r="4" spans="1:7" ht="17.25" customHeight="1">
      <c r="A4" s="11"/>
      <c r="B4" s="11"/>
      <c r="C4" s="11"/>
      <c r="D4" s="24"/>
      <c r="E4" s="17"/>
      <c r="F4" s="17"/>
      <c r="G4" s="17"/>
    </row>
    <row r="5" spans="1:4" ht="15">
      <c r="A5" s="12"/>
      <c r="B5" s="13" t="s">
        <v>67</v>
      </c>
      <c r="C5" s="14" t="s">
        <v>8</v>
      </c>
      <c r="D5" s="12" t="s">
        <v>9</v>
      </c>
    </row>
    <row r="6" spans="1:4" s="78" customFormat="1" ht="15">
      <c r="A6" s="77">
        <v>1</v>
      </c>
      <c r="B6" s="79" t="s">
        <v>68</v>
      </c>
      <c r="C6" s="80">
        <v>102</v>
      </c>
      <c r="D6" s="77">
        <v>99</v>
      </c>
    </row>
    <row r="7" spans="1:4" ht="15">
      <c r="A7" s="15">
        <v>2</v>
      </c>
      <c r="B7" s="7" t="s">
        <v>69</v>
      </c>
      <c r="C7" s="6">
        <v>22</v>
      </c>
      <c r="D7" s="15">
        <v>150</v>
      </c>
    </row>
    <row r="8" spans="1:4" ht="15">
      <c r="A8" s="15">
        <v>3</v>
      </c>
      <c r="B8" s="7" t="s">
        <v>70</v>
      </c>
      <c r="C8" s="6">
        <v>1</v>
      </c>
      <c r="D8" s="15">
        <v>151</v>
      </c>
    </row>
    <row r="9" spans="1:4" ht="15">
      <c r="A9" s="15">
        <v>4</v>
      </c>
      <c r="B9" s="7" t="s">
        <v>71</v>
      </c>
      <c r="C9" s="6">
        <v>159</v>
      </c>
      <c r="D9" s="15">
        <v>151</v>
      </c>
    </row>
    <row r="10" spans="1:4" ht="15">
      <c r="A10" s="15">
        <v>5</v>
      </c>
      <c r="B10" s="7" t="s">
        <v>72</v>
      </c>
      <c r="C10" s="6">
        <v>129</v>
      </c>
      <c r="D10" s="15">
        <v>165</v>
      </c>
    </row>
    <row r="11" spans="1:4" ht="15">
      <c r="A11" s="15">
        <v>6</v>
      </c>
      <c r="B11" s="7" t="s">
        <v>73</v>
      </c>
      <c r="C11" s="6">
        <v>183</v>
      </c>
      <c r="D11" s="15">
        <v>215</v>
      </c>
    </row>
    <row r="12" spans="1:4" ht="15">
      <c r="A12" s="15">
        <v>7</v>
      </c>
      <c r="B12" s="7" t="s">
        <v>74</v>
      </c>
      <c r="C12" s="6">
        <v>73</v>
      </c>
      <c r="D12" s="15">
        <v>218</v>
      </c>
    </row>
    <row r="13" spans="1:4" ht="15">
      <c r="A13" s="15">
        <v>8</v>
      </c>
      <c r="B13" s="7" t="s">
        <v>75</v>
      </c>
      <c r="C13" s="6">
        <v>182</v>
      </c>
      <c r="D13" s="15">
        <v>247</v>
      </c>
    </row>
    <row r="14" spans="1:4" ht="15">
      <c r="A14" s="15">
        <v>9</v>
      </c>
      <c r="B14" s="7" t="s">
        <v>76</v>
      </c>
      <c r="C14" s="6">
        <v>123</v>
      </c>
      <c r="D14" s="15">
        <v>263</v>
      </c>
    </row>
    <row r="15" spans="1:4" ht="15">
      <c r="A15" s="15">
        <v>10</v>
      </c>
      <c r="B15" s="7" t="s">
        <v>77</v>
      </c>
      <c r="C15" s="6">
        <v>131</v>
      </c>
      <c r="D15" s="15">
        <v>293</v>
      </c>
    </row>
    <row r="16" spans="1:4" ht="15">
      <c r="A16" s="15">
        <v>11</v>
      </c>
      <c r="B16" s="7" t="s">
        <v>78</v>
      </c>
      <c r="C16" s="6">
        <v>118</v>
      </c>
      <c r="D16" s="15">
        <v>319</v>
      </c>
    </row>
    <row r="17" spans="1:4" ht="15">
      <c r="A17" s="15">
        <v>12</v>
      </c>
      <c r="B17" s="7" t="s">
        <v>79</v>
      </c>
      <c r="C17" s="6">
        <v>89</v>
      </c>
      <c r="D17" s="15">
        <v>321</v>
      </c>
    </row>
    <row r="18" spans="1:4" ht="15">
      <c r="A18" s="15">
        <v>13</v>
      </c>
      <c r="B18" s="7" t="s">
        <v>80</v>
      </c>
      <c r="C18" s="6">
        <v>3</v>
      </c>
      <c r="D18" s="15">
        <v>336</v>
      </c>
    </row>
    <row r="19" spans="1:4" ht="15">
      <c r="A19" s="15">
        <v>14</v>
      </c>
      <c r="B19" s="7" t="s">
        <v>81</v>
      </c>
      <c r="C19" s="6">
        <v>121</v>
      </c>
      <c r="D19" s="15">
        <v>349</v>
      </c>
    </row>
    <row r="20" spans="1:4" ht="15">
      <c r="A20" s="15">
        <v>15</v>
      </c>
      <c r="B20" s="7" t="s">
        <v>82</v>
      </c>
      <c r="C20" s="6">
        <v>214</v>
      </c>
      <c r="D20" s="15">
        <v>355</v>
      </c>
    </row>
    <row r="21" spans="1:4" ht="15">
      <c r="A21" s="15">
        <v>16</v>
      </c>
      <c r="B21" s="7" t="s">
        <v>83</v>
      </c>
      <c r="C21" s="6">
        <v>82</v>
      </c>
      <c r="D21" s="15">
        <v>378</v>
      </c>
    </row>
    <row r="22" spans="1:4" ht="15">
      <c r="A22" s="15">
        <v>17</v>
      </c>
      <c r="B22" s="7" t="s">
        <v>84</v>
      </c>
      <c r="C22" s="6">
        <v>125</v>
      </c>
      <c r="D22" s="15">
        <v>395</v>
      </c>
    </row>
    <row r="23" spans="1:4" ht="15">
      <c r="A23" s="15">
        <v>18</v>
      </c>
      <c r="B23" s="7" t="s">
        <v>85</v>
      </c>
      <c r="C23" s="6">
        <v>114</v>
      </c>
      <c r="D23" s="15">
        <v>398</v>
      </c>
    </row>
    <row r="24" spans="1:4" ht="15">
      <c r="A24" s="15">
        <v>19</v>
      </c>
      <c r="B24" s="7" t="s">
        <v>86</v>
      </c>
      <c r="C24" s="6">
        <v>177</v>
      </c>
      <c r="D24" s="15">
        <v>403</v>
      </c>
    </row>
    <row r="25" spans="1:4" ht="15">
      <c r="A25" s="15">
        <v>20</v>
      </c>
      <c r="B25" s="7" t="s">
        <v>87</v>
      </c>
      <c r="C25" s="6">
        <v>105</v>
      </c>
      <c r="D25" s="15">
        <v>405</v>
      </c>
    </row>
    <row r="26" spans="1:4" ht="15">
      <c r="A26" s="15">
        <v>21</v>
      </c>
      <c r="B26" s="7" t="s">
        <v>88</v>
      </c>
      <c r="C26" s="6">
        <v>21</v>
      </c>
      <c r="D26" s="15">
        <v>412</v>
      </c>
    </row>
    <row r="27" spans="1:4" ht="15">
      <c r="A27" s="15">
        <v>22</v>
      </c>
      <c r="B27" s="7" t="s">
        <v>89</v>
      </c>
      <c r="C27" s="6">
        <v>100</v>
      </c>
      <c r="D27" s="15">
        <v>441</v>
      </c>
    </row>
    <row r="28" spans="1:4" ht="15">
      <c r="A28" s="15">
        <v>23</v>
      </c>
      <c r="B28" s="7" t="s">
        <v>90</v>
      </c>
      <c r="C28" s="6">
        <v>92</v>
      </c>
      <c r="D28" s="15">
        <v>455</v>
      </c>
    </row>
    <row r="29" spans="1:4" ht="15">
      <c r="A29" s="15">
        <v>24</v>
      </c>
      <c r="B29" s="7" t="s">
        <v>91</v>
      </c>
      <c r="C29" s="6">
        <v>210</v>
      </c>
      <c r="D29" s="15">
        <v>456</v>
      </c>
    </row>
    <row r="30" spans="1:4" ht="15">
      <c r="A30" s="15">
        <v>25</v>
      </c>
      <c r="B30" s="7" t="s">
        <v>92</v>
      </c>
      <c r="C30" s="6">
        <v>85</v>
      </c>
      <c r="D30" s="15">
        <v>503</v>
      </c>
    </row>
    <row r="31" spans="1:4" ht="15">
      <c r="A31" s="15">
        <v>26</v>
      </c>
      <c r="B31" s="7" t="s">
        <v>93</v>
      </c>
      <c r="C31" s="6">
        <v>137</v>
      </c>
      <c r="D31" s="15">
        <v>503</v>
      </c>
    </row>
    <row r="32" spans="1:4" ht="15">
      <c r="A32" s="15">
        <v>27</v>
      </c>
      <c r="B32" s="7" t="s">
        <v>94</v>
      </c>
      <c r="C32" s="6">
        <v>175</v>
      </c>
      <c r="D32" s="15">
        <v>505</v>
      </c>
    </row>
    <row r="33" spans="1:4" ht="15">
      <c r="A33" s="15">
        <v>28</v>
      </c>
      <c r="B33" s="7" t="s">
        <v>95</v>
      </c>
      <c r="C33" s="6">
        <v>122</v>
      </c>
      <c r="D33" s="15">
        <v>509</v>
      </c>
    </row>
    <row r="34" spans="1:4" ht="15">
      <c r="A34" s="15">
        <v>29</v>
      </c>
      <c r="B34" s="7" t="s">
        <v>96</v>
      </c>
      <c r="C34" s="6">
        <v>139</v>
      </c>
      <c r="D34" s="15">
        <v>520</v>
      </c>
    </row>
    <row r="35" spans="1:4" ht="15">
      <c r="A35" s="15">
        <v>30</v>
      </c>
      <c r="B35" s="7" t="s">
        <v>97</v>
      </c>
      <c r="C35" s="6">
        <v>86</v>
      </c>
      <c r="D35" s="15">
        <v>540</v>
      </c>
    </row>
    <row r="36" spans="1:4" ht="15">
      <c r="A36" s="15">
        <v>31</v>
      </c>
      <c r="B36" s="7" t="s">
        <v>98</v>
      </c>
      <c r="C36" s="6">
        <v>209</v>
      </c>
      <c r="D36" s="15">
        <v>541</v>
      </c>
    </row>
    <row r="37" spans="1:4" ht="15">
      <c r="A37" s="15">
        <v>32</v>
      </c>
      <c r="B37" s="7" t="s">
        <v>99</v>
      </c>
      <c r="C37" s="6">
        <v>213</v>
      </c>
      <c r="D37" s="15">
        <v>555</v>
      </c>
    </row>
    <row r="38" spans="1:4" ht="15">
      <c r="A38" s="15">
        <v>33</v>
      </c>
      <c r="B38" s="7" t="s">
        <v>100</v>
      </c>
      <c r="C38" s="8">
        <v>74</v>
      </c>
      <c r="D38" s="15">
        <v>556</v>
      </c>
    </row>
    <row r="39" spans="1:4" ht="15">
      <c r="A39" s="15">
        <v>34</v>
      </c>
      <c r="B39" s="7" t="s">
        <v>101</v>
      </c>
      <c r="C39" s="6">
        <v>23</v>
      </c>
      <c r="D39" s="15">
        <v>562</v>
      </c>
    </row>
    <row r="40" spans="1:4" ht="15">
      <c r="A40" s="15">
        <v>35</v>
      </c>
      <c r="B40" s="7" t="s">
        <v>102</v>
      </c>
      <c r="C40" s="6">
        <v>120</v>
      </c>
      <c r="D40" s="15">
        <v>565</v>
      </c>
    </row>
    <row r="41" spans="1:4" ht="15">
      <c r="A41" s="15">
        <v>36</v>
      </c>
      <c r="B41" s="7" t="s">
        <v>103</v>
      </c>
      <c r="C41" s="6">
        <v>49</v>
      </c>
      <c r="D41" s="15">
        <v>579</v>
      </c>
    </row>
    <row r="42" spans="1:4" ht="15">
      <c r="A42" s="15">
        <v>37</v>
      </c>
      <c r="B42" s="7" t="s">
        <v>104</v>
      </c>
      <c r="C42" s="6">
        <v>101</v>
      </c>
      <c r="D42" s="15">
        <v>583</v>
      </c>
    </row>
    <row r="43" spans="1:4" ht="15">
      <c r="A43" s="15">
        <v>38</v>
      </c>
      <c r="B43" s="7" t="s">
        <v>105</v>
      </c>
      <c r="C43" s="6">
        <v>172</v>
      </c>
      <c r="D43" s="15">
        <v>584</v>
      </c>
    </row>
    <row r="44" spans="1:4" ht="15">
      <c r="A44" s="15">
        <v>39</v>
      </c>
      <c r="B44" s="7" t="s">
        <v>106</v>
      </c>
      <c r="C44" s="6">
        <v>81</v>
      </c>
      <c r="D44" s="15">
        <v>595</v>
      </c>
    </row>
    <row r="45" spans="1:4" ht="15">
      <c r="A45" s="15">
        <v>40</v>
      </c>
      <c r="B45" s="7" t="s">
        <v>107</v>
      </c>
      <c r="C45" s="6">
        <v>202</v>
      </c>
      <c r="D45" s="15">
        <v>597</v>
      </c>
    </row>
    <row r="46" spans="1:4" ht="15">
      <c r="A46" s="15">
        <v>41</v>
      </c>
      <c r="B46" s="7" t="s">
        <v>108</v>
      </c>
      <c r="C46" s="6">
        <v>99</v>
      </c>
      <c r="D46" s="15">
        <v>599</v>
      </c>
    </row>
    <row r="47" spans="1:4" ht="15">
      <c r="A47" s="15">
        <v>42</v>
      </c>
      <c r="B47" s="7" t="s">
        <v>109</v>
      </c>
      <c r="C47" s="6">
        <v>55</v>
      </c>
      <c r="D47" s="15">
        <v>615</v>
      </c>
    </row>
    <row r="48" spans="1:4" ht="15">
      <c r="A48" s="15">
        <v>43</v>
      </c>
      <c r="B48" s="7" t="s">
        <v>110</v>
      </c>
      <c r="C48" s="6">
        <v>27</v>
      </c>
      <c r="D48" s="15">
        <v>616</v>
      </c>
    </row>
    <row r="49" spans="1:4" ht="15">
      <c r="A49" s="15">
        <v>44</v>
      </c>
      <c r="B49" s="7" t="s">
        <v>111</v>
      </c>
      <c r="C49" s="6">
        <v>216</v>
      </c>
      <c r="D49" s="15">
        <v>626</v>
      </c>
    </row>
    <row r="50" spans="1:4" ht="15">
      <c r="A50" s="15">
        <v>45</v>
      </c>
      <c r="B50" s="7" t="s">
        <v>112</v>
      </c>
      <c r="C50" s="6">
        <v>256</v>
      </c>
      <c r="D50" s="15">
        <v>635</v>
      </c>
    </row>
    <row r="51" spans="1:4" ht="15">
      <c r="A51" s="15">
        <v>46</v>
      </c>
      <c r="B51" s="7" t="s">
        <v>113</v>
      </c>
      <c r="C51" s="6">
        <v>90</v>
      </c>
      <c r="D51" s="15">
        <v>636</v>
      </c>
    </row>
    <row r="52" spans="1:4" ht="15">
      <c r="A52" s="15">
        <v>47</v>
      </c>
      <c r="B52" s="7" t="s">
        <v>114</v>
      </c>
      <c r="C52" s="6">
        <v>126</v>
      </c>
      <c r="D52" s="15">
        <v>648</v>
      </c>
    </row>
    <row r="53" spans="1:4" ht="15">
      <c r="A53" s="15">
        <v>48</v>
      </c>
      <c r="B53" s="7" t="s">
        <v>115</v>
      </c>
      <c r="C53" s="6">
        <v>124</v>
      </c>
      <c r="D53" s="15">
        <v>661</v>
      </c>
    </row>
    <row r="54" spans="1:4" ht="15">
      <c r="A54" s="15">
        <v>49</v>
      </c>
      <c r="B54" s="7" t="s">
        <v>116</v>
      </c>
      <c r="C54" s="6">
        <v>68</v>
      </c>
      <c r="D54" s="15">
        <v>705</v>
      </c>
    </row>
    <row r="55" spans="1:4" ht="15">
      <c r="A55" s="15">
        <v>50</v>
      </c>
      <c r="B55" s="7" t="s">
        <v>117</v>
      </c>
      <c r="C55" s="6">
        <v>87</v>
      </c>
      <c r="D55" s="15">
        <v>710</v>
      </c>
    </row>
    <row r="56" spans="1:4" ht="15">
      <c r="A56" s="15">
        <v>51</v>
      </c>
      <c r="B56" s="7" t="s">
        <v>118</v>
      </c>
      <c r="C56" s="6">
        <v>25</v>
      </c>
      <c r="D56" s="15">
        <v>711</v>
      </c>
    </row>
    <row r="57" spans="1:4" ht="15">
      <c r="A57" s="15">
        <v>52</v>
      </c>
      <c r="B57" s="7" t="s">
        <v>119</v>
      </c>
      <c r="C57" s="6">
        <v>26</v>
      </c>
      <c r="D57" s="15">
        <v>711</v>
      </c>
    </row>
    <row r="58" spans="1:4" ht="15">
      <c r="A58" s="15">
        <v>53</v>
      </c>
      <c r="B58" s="7" t="s">
        <v>120</v>
      </c>
      <c r="C58" s="6">
        <v>115</v>
      </c>
      <c r="D58" s="15">
        <v>749</v>
      </c>
    </row>
    <row r="59" spans="1:4" ht="15">
      <c r="A59" s="15">
        <v>54</v>
      </c>
      <c r="B59" s="7" t="s">
        <v>121</v>
      </c>
      <c r="C59" s="6">
        <v>88</v>
      </c>
      <c r="D59" s="15">
        <v>755</v>
      </c>
    </row>
    <row r="60" spans="1:4" ht="15">
      <c r="A60" s="15">
        <v>55</v>
      </c>
      <c r="B60" s="7" t="s">
        <v>122</v>
      </c>
      <c r="C60" s="6">
        <v>195</v>
      </c>
      <c r="D60" s="15">
        <v>766</v>
      </c>
    </row>
    <row r="61" spans="1:4" ht="15">
      <c r="A61" s="15">
        <v>56</v>
      </c>
      <c r="B61" s="7" t="s">
        <v>123</v>
      </c>
      <c r="C61" s="6">
        <v>83</v>
      </c>
      <c r="D61" s="15">
        <v>781</v>
      </c>
    </row>
    <row r="62" spans="1:4" ht="15">
      <c r="A62" s="15">
        <v>57</v>
      </c>
      <c r="B62" s="7" t="s">
        <v>124</v>
      </c>
      <c r="C62" s="6">
        <v>119</v>
      </c>
      <c r="D62" s="15">
        <v>813</v>
      </c>
    </row>
    <row r="63" spans="1:4" ht="15">
      <c r="A63" s="15">
        <v>58</v>
      </c>
      <c r="B63" s="7" t="s">
        <v>125</v>
      </c>
      <c r="C63" s="6">
        <v>212</v>
      </c>
      <c r="D63" s="15">
        <v>836</v>
      </c>
    </row>
    <row r="64" spans="1:4" ht="15">
      <c r="A64" s="15">
        <v>59</v>
      </c>
      <c r="B64" s="7" t="s">
        <v>126</v>
      </c>
      <c r="C64" s="6">
        <v>19</v>
      </c>
      <c r="D64" s="15">
        <v>846</v>
      </c>
    </row>
    <row r="65" spans="1:4" ht="15">
      <c r="A65" s="15">
        <v>60</v>
      </c>
      <c r="B65" s="7" t="s">
        <v>127</v>
      </c>
      <c r="C65" s="6">
        <v>91</v>
      </c>
      <c r="D65" s="15">
        <v>855</v>
      </c>
    </row>
    <row r="66" spans="1:4" ht="15">
      <c r="A66" s="15">
        <v>61</v>
      </c>
      <c r="B66" s="7" t="s">
        <v>128</v>
      </c>
      <c r="C66" s="6">
        <v>24</v>
      </c>
      <c r="D66" s="15">
        <v>862</v>
      </c>
    </row>
    <row r="67" spans="1:4" ht="15">
      <c r="A67" s="15">
        <v>62</v>
      </c>
      <c r="B67" s="7" t="s">
        <v>129</v>
      </c>
      <c r="C67" s="6">
        <v>207</v>
      </c>
      <c r="D67" s="15">
        <v>875</v>
      </c>
    </row>
    <row r="68" spans="1:4" ht="15">
      <c r="A68" s="15">
        <v>63</v>
      </c>
      <c r="B68" s="7" t="s">
        <v>130</v>
      </c>
      <c r="C68" s="6">
        <v>132</v>
      </c>
      <c r="D68" s="15">
        <v>884</v>
      </c>
    </row>
    <row r="69" spans="1:4" ht="15">
      <c r="A69" s="15">
        <v>64</v>
      </c>
      <c r="B69" s="7" t="s">
        <v>131</v>
      </c>
      <c r="C69" s="6">
        <v>203</v>
      </c>
      <c r="D69" s="15">
        <v>887</v>
      </c>
    </row>
    <row r="70" spans="1:4" ht="15">
      <c r="A70" s="15">
        <v>65</v>
      </c>
      <c r="B70" s="7" t="s">
        <v>132</v>
      </c>
      <c r="C70" s="6">
        <v>103</v>
      </c>
      <c r="D70" s="15">
        <v>896</v>
      </c>
    </row>
    <row r="71" spans="1:4" ht="15">
      <c r="A71" s="15">
        <v>66</v>
      </c>
      <c r="B71" s="7" t="s">
        <v>133</v>
      </c>
      <c r="C71" s="6">
        <v>186</v>
      </c>
      <c r="D71" s="15">
        <v>920</v>
      </c>
    </row>
    <row r="72" spans="1:4" ht="15">
      <c r="A72" s="15">
        <v>67</v>
      </c>
      <c r="B72" s="7" t="s">
        <v>134</v>
      </c>
      <c r="C72" s="6">
        <v>20</v>
      </c>
      <c r="D72" s="15">
        <v>924</v>
      </c>
    </row>
    <row r="73" spans="1:4" ht="15">
      <c r="A73" s="15">
        <v>68</v>
      </c>
      <c r="B73" s="7" t="s">
        <v>135</v>
      </c>
      <c r="C73" s="6">
        <v>2</v>
      </c>
      <c r="D73" s="15">
        <v>925</v>
      </c>
    </row>
    <row r="74" spans="1:4" ht="15">
      <c r="A74" s="15">
        <v>69</v>
      </c>
      <c r="B74" s="7" t="s">
        <v>136</v>
      </c>
      <c r="C74" s="6">
        <v>181</v>
      </c>
      <c r="D74" s="15">
        <v>996</v>
      </c>
    </row>
    <row r="75" spans="1:4" ht="15">
      <c r="A75" s="15">
        <v>70</v>
      </c>
      <c r="B75" s="7" t="s">
        <v>137</v>
      </c>
      <c r="C75" s="6">
        <v>136</v>
      </c>
      <c r="D75" s="15">
        <v>1004</v>
      </c>
    </row>
    <row r="76" spans="1:4" ht="15">
      <c r="A76" s="15">
        <v>71</v>
      </c>
      <c r="B76" s="7" t="s">
        <v>138</v>
      </c>
      <c r="C76" s="6">
        <v>162</v>
      </c>
      <c r="D76" s="15">
        <v>1050</v>
      </c>
    </row>
    <row r="77" spans="1:4" ht="15">
      <c r="A77" s="15">
        <v>72</v>
      </c>
      <c r="B77" s="7" t="s">
        <v>139</v>
      </c>
      <c r="C77" s="6">
        <v>84</v>
      </c>
      <c r="D77" s="15">
        <v>1056</v>
      </c>
    </row>
    <row r="78" spans="1:4" ht="15">
      <c r="A78" s="15">
        <v>73</v>
      </c>
      <c r="B78" s="7" t="s">
        <v>140</v>
      </c>
      <c r="C78" s="6">
        <v>158</v>
      </c>
      <c r="D78" s="15">
        <v>1066</v>
      </c>
    </row>
    <row r="79" spans="1:4" ht="15">
      <c r="A79" s="15">
        <v>74</v>
      </c>
      <c r="B79" s="7" t="s">
        <v>141</v>
      </c>
      <c r="C79" s="6">
        <v>104</v>
      </c>
      <c r="D79" s="15">
        <v>1122</v>
      </c>
    </row>
    <row r="80" spans="1:4" ht="15">
      <c r="A80" s="15">
        <v>75</v>
      </c>
      <c r="B80" s="7" t="s">
        <v>142</v>
      </c>
      <c r="C80" s="6">
        <v>204</v>
      </c>
      <c r="D80" s="15">
        <v>1174</v>
      </c>
    </row>
    <row r="81" spans="1:4" ht="15">
      <c r="A81" s="15">
        <v>76</v>
      </c>
      <c r="B81" s="7" t="s">
        <v>143</v>
      </c>
      <c r="C81" s="6">
        <v>206</v>
      </c>
      <c r="D81" s="15">
        <v>1191</v>
      </c>
    </row>
    <row r="82" spans="1:4" ht="15">
      <c r="A82" s="15">
        <v>77</v>
      </c>
      <c r="B82" s="7" t="s">
        <v>144</v>
      </c>
      <c r="C82" s="6">
        <v>112</v>
      </c>
      <c r="D82" s="15">
        <v>1249</v>
      </c>
    </row>
    <row r="83" spans="1:4" ht="15">
      <c r="A83" s="15">
        <v>78</v>
      </c>
      <c r="B83" s="7" t="s">
        <v>145</v>
      </c>
      <c r="C83" s="6">
        <v>37</v>
      </c>
      <c r="D83" s="15">
        <v>1286</v>
      </c>
    </row>
    <row r="84" spans="1:4" ht="15">
      <c r="A84" s="15">
        <v>79</v>
      </c>
      <c r="B84" s="7" t="s">
        <v>146</v>
      </c>
      <c r="C84" s="6">
        <v>193</v>
      </c>
      <c r="D84" s="15">
        <v>1308</v>
      </c>
    </row>
    <row r="85" spans="1:4" ht="15">
      <c r="A85" s="15">
        <v>80</v>
      </c>
      <c r="B85" s="7" t="s">
        <v>147</v>
      </c>
      <c r="C85" s="6">
        <v>72</v>
      </c>
      <c r="D85" s="15">
        <v>1339</v>
      </c>
    </row>
    <row r="86" spans="1:4" ht="15">
      <c r="A86" s="15">
        <v>81</v>
      </c>
      <c r="B86" s="7" t="s">
        <v>148</v>
      </c>
      <c r="C86" s="6">
        <v>215</v>
      </c>
      <c r="D86" s="15">
        <v>1362</v>
      </c>
    </row>
    <row r="87" spans="1:4" ht="15">
      <c r="A87" s="15">
        <v>82</v>
      </c>
      <c r="B87" s="7" t="s">
        <v>149</v>
      </c>
      <c r="C87" s="6">
        <v>184</v>
      </c>
      <c r="D87" s="15">
        <v>1380</v>
      </c>
    </row>
    <row r="88" spans="1:4" ht="15">
      <c r="A88" s="15">
        <v>83</v>
      </c>
      <c r="B88" s="7" t="s">
        <v>150</v>
      </c>
      <c r="C88" s="6">
        <v>205</v>
      </c>
      <c r="D88" s="15">
        <v>1390</v>
      </c>
    </row>
    <row r="89" spans="1:4" ht="15">
      <c r="A89" s="15">
        <v>84</v>
      </c>
      <c r="B89" s="7" t="s">
        <v>151</v>
      </c>
      <c r="C89" s="6">
        <v>28</v>
      </c>
      <c r="D89" s="15">
        <v>1399</v>
      </c>
    </row>
    <row r="90" spans="1:4" ht="15">
      <c r="A90" s="15">
        <v>85</v>
      </c>
      <c r="B90" s="7" t="s">
        <v>152</v>
      </c>
      <c r="C90" s="6">
        <v>97</v>
      </c>
      <c r="D90" s="15">
        <v>1549</v>
      </c>
    </row>
    <row r="91" spans="1:4" ht="15">
      <c r="A91" s="15">
        <v>86</v>
      </c>
      <c r="B91" s="7" t="s">
        <v>153</v>
      </c>
      <c r="C91" s="6">
        <v>208</v>
      </c>
      <c r="D91" s="15">
        <v>1555</v>
      </c>
    </row>
    <row r="92" spans="1:4" ht="15">
      <c r="A92" s="15">
        <v>87</v>
      </c>
      <c r="B92" s="7" t="s">
        <v>154</v>
      </c>
      <c r="C92" s="6">
        <v>160</v>
      </c>
      <c r="D92" s="15">
        <v>1602</v>
      </c>
    </row>
    <row r="93" spans="1:4" ht="15">
      <c r="A93" s="15">
        <v>88</v>
      </c>
      <c r="B93" s="7" t="s">
        <v>155</v>
      </c>
      <c r="C93" s="6">
        <v>174</v>
      </c>
      <c r="D93" s="15">
        <v>1706</v>
      </c>
    </row>
    <row r="94" spans="1:4" ht="15">
      <c r="A94" s="15">
        <v>89</v>
      </c>
      <c r="B94" s="7" t="s">
        <v>156</v>
      </c>
      <c r="C94" s="6">
        <v>194</v>
      </c>
      <c r="D94" s="15">
        <v>1727</v>
      </c>
    </row>
    <row r="95" spans="1:4" ht="15">
      <c r="A95" s="15">
        <v>90</v>
      </c>
      <c r="B95" s="7" t="s">
        <v>157</v>
      </c>
      <c r="C95" s="6">
        <v>176</v>
      </c>
      <c r="D95" s="15">
        <v>1747</v>
      </c>
    </row>
    <row r="96" spans="1:4" ht="15">
      <c r="A96" s="15">
        <v>91</v>
      </c>
      <c r="B96" s="7" t="s">
        <v>158</v>
      </c>
      <c r="C96" s="6">
        <v>98</v>
      </c>
      <c r="D96" s="15">
        <v>1870</v>
      </c>
    </row>
    <row r="97" spans="1:4" ht="15">
      <c r="A97" s="15">
        <v>92</v>
      </c>
      <c r="B97" s="7" t="s">
        <v>159</v>
      </c>
      <c r="C97" s="6">
        <v>185</v>
      </c>
      <c r="D97" s="15">
        <v>2014</v>
      </c>
    </row>
    <row r="98" spans="1:4" ht="15">
      <c r="A98" s="15">
        <v>93</v>
      </c>
      <c r="B98" s="7" t="s">
        <v>160</v>
      </c>
      <c r="C98" s="6">
        <v>130</v>
      </c>
      <c r="D98" s="15">
        <v>2044</v>
      </c>
    </row>
    <row r="99" spans="1:4" ht="15">
      <c r="A99" s="15">
        <v>94</v>
      </c>
      <c r="B99" s="7" t="s">
        <v>161</v>
      </c>
      <c r="C99" s="6">
        <v>67</v>
      </c>
      <c r="D99" s="15">
        <v>2297</v>
      </c>
    </row>
    <row r="100" spans="1:4" ht="15">
      <c r="A100" s="15">
        <v>95</v>
      </c>
      <c r="B100" s="7" t="s">
        <v>162</v>
      </c>
      <c r="C100" s="6">
        <v>141</v>
      </c>
      <c r="D100" s="15">
        <v>2566</v>
      </c>
    </row>
    <row r="101" spans="1:4" ht="15">
      <c r="A101" s="15">
        <v>96</v>
      </c>
      <c r="B101" s="7" t="s">
        <v>163</v>
      </c>
      <c r="C101" s="6">
        <v>138</v>
      </c>
      <c r="D101" s="15">
        <v>3006</v>
      </c>
    </row>
    <row r="102" ht="15">
      <c r="A102" s="15"/>
    </row>
  </sheetData>
  <sheetProtection/>
  <mergeCells count="2">
    <mergeCell ref="A1:D1"/>
    <mergeCell ref="A3:D3"/>
  </mergeCells>
  <conditionalFormatting sqref="B48:B100">
    <cfRule type="expression" priority="1" dxfId="0" stopIfTrue="1">
      <formula>AND(IF($H49="",FALSE,TRUE),IF($Q49="",TRUE))</formula>
      <formula>"="</formula>
    </cfRule>
  </conditionalFormatting>
  <conditionalFormatting sqref="C33:C47">
    <cfRule type="expression" priority="2" dxfId="0" stopIfTrue="1">
      <formula>AND(IF($H34="",FALSE,TRUE),IF($M34="",TRUE))</formula>
      <formula>"="</formula>
    </cfRule>
  </conditionalFormatting>
  <conditionalFormatting sqref="B7:B22 C7:C32">
    <cfRule type="expression" priority="3" dxfId="0" stopIfTrue="1">
      <formula>AND(IF($H8="",FALSE,TRUE),IF($I8="",TRUE))</formula>
      <formula>"="</formula>
    </cfRule>
  </conditionalFormatting>
  <conditionalFormatting sqref="P48:Q65 P66:P81">
    <cfRule type="expression" priority="4" dxfId="0" stopIfTrue="1">
      <formula>AND(IF($H44="",FALSE,TRUE),IF(#REF!="",TRUE))</formula>
      <formula>"="</formula>
    </cfRule>
  </conditionalFormatting>
  <conditionalFormatting sqref="P33:Q47">
    <cfRule type="expression" priority="5" dxfId="0" stopIfTrue="1">
      <formula>AND(IF($H29="",FALSE,TRUE),IF($M29="",TRUE))</formula>
      <formula>"="</formula>
    </cfRule>
  </conditionalFormatting>
  <conditionalFormatting sqref="P7:Q32">
    <cfRule type="expression" priority="6" dxfId="0" stopIfTrue="1">
      <formula>AND(IF($H3="",FALSE,TRUE),IF($I3="",TRUE))</formula>
      <formula>"="</formula>
    </cfRule>
  </conditionalFormatting>
  <conditionalFormatting sqref="C48:C65">
    <cfRule type="expression" priority="7" dxfId="0" stopIfTrue="1">
      <formula>AND(IF($H49="",FALSE,TRUE),IF($Q49="",TRUE))</formula>
      <formula>"="</formula>
    </cfRule>
  </conditionalFormatting>
  <conditionalFormatting sqref="B25:B32">
    <cfRule type="expression" priority="8" dxfId="0" stopIfTrue="1">
      <formula>AND(IF($H26="",FALSE,TRUE),IF($I26="",TRUE))</formula>
      <formula>"="</formula>
    </cfRule>
  </conditionalFormatting>
  <conditionalFormatting sqref="B33:B47">
    <cfRule type="expression" priority="9" dxfId="0" stopIfTrue="1">
      <formula>AND(IF($H34="",FALSE,TRUE),IF($M34="",TRUE))</formula>
      <formula>"="</formula>
    </cfRule>
  </conditionalFormatting>
  <conditionalFormatting sqref="B24">
    <cfRule type="expression" priority="10" dxfId="0" stopIfTrue="1">
      <formula>AND(IF($H24="",FALSE,TRUE),IF($I24="",TRUE))</formula>
      <formula>"="</formula>
    </cfRule>
  </conditionalFormatting>
  <conditionalFormatting sqref="B23">
    <cfRule type="expression" priority="11" dxfId="0" stopIfTrue="1">
      <formula>AND(IF($H25="",FALSE,TRUE),IF($I25="",TRUE))</formula>
      <formula>"="</formula>
    </cfRule>
  </conditionalFormatting>
  <conditionalFormatting sqref="B101">
    <cfRule type="expression" priority="12" dxfId="0" stopIfTrue="1">
      <formula>AND(IF($H103="",FALSE,TRUE),IF($Q103="",TRUE))</formula>
      <formula>"="</formula>
    </cfRule>
  </conditionalFormatting>
  <printOptions/>
  <pageMargins left="0.6986111111111111" right="0.6986111111111111" top="0.7875" bottom="0.7875" header="0.3" footer="0.3"/>
  <pageSetup horizontalDpi="30066" verticalDpi="30066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1">
      <selection activeCell="A26" sqref="A26:D26"/>
    </sheetView>
  </sheetViews>
  <sheetFormatPr defaultColWidth="11.421875" defaultRowHeight="15"/>
  <cols>
    <col min="1" max="1" width="7.7109375" style="0" bestFit="1" customWidth="1"/>
    <col min="2" max="2" width="28.28125" style="23" bestFit="1" customWidth="1"/>
    <col min="3" max="3" width="38.57421875" style="6" bestFit="1" customWidth="1"/>
    <col min="4" max="4" width="11.57421875" style="6" bestFit="1" customWidth="1"/>
  </cols>
  <sheetData>
    <row r="1" spans="1:16" ht="42.75">
      <c r="A1" s="72" t="s">
        <v>6</v>
      </c>
      <c r="B1" s="72"/>
      <c r="C1" s="72"/>
      <c r="D1" s="72"/>
      <c r="P1" s="6"/>
    </row>
    <row r="2" spans="2:16" ht="18.75">
      <c r="B2" s="20"/>
      <c r="C2" s="10"/>
      <c r="D2" s="10"/>
      <c r="P2" s="6"/>
    </row>
    <row r="3" spans="1:4" ht="24.75">
      <c r="A3" s="99" t="s">
        <v>164</v>
      </c>
      <c r="B3" s="99"/>
      <c r="C3" s="99"/>
      <c r="D3" s="99"/>
    </row>
    <row r="4" spans="1:4" ht="17.25" customHeight="1">
      <c r="A4" s="11"/>
      <c r="B4" s="21"/>
      <c r="C4" s="11"/>
      <c r="D4" s="11"/>
    </row>
    <row r="5" spans="1:4" ht="15">
      <c r="A5" s="12"/>
      <c r="B5" s="22" t="s">
        <v>67</v>
      </c>
      <c r="C5" s="14" t="s">
        <v>8</v>
      </c>
      <c r="D5" s="14" t="s">
        <v>9</v>
      </c>
    </row>
    <row r="6" spans="1:4" s="78" customFormat="1" ht="18.75">
      <c r="A6" s="81" t="s">
        <v>165</v>
      </c>
      <c r="B6" s="82" t="s">
        <v>166</v>
      </c>
      <c r="C6" s="82">
        <v>43</v>
      </c>
      <c r="D6" s="83">
        <v>236</v>
      </c>
    </row>
    <row r="7" spans="1:4" ht="18.75">
      <c r="A7" s="60" t="s">
        <v>167</v>
      </c>
      <c r="B7" s="9" t="s">
        <v>168</v>
      </c>
      <c r="C7" s="9">
        <v>10</v>
      </c>
      <c r="D7" s="58">
        <v>246</v>
      </c>
    </row>
    <row r="8" spans="1:4" ht="18.75">
      <c r="A8" s="60" t="s">
        <v>169</v>
      </c>
      <c r="B8" s="9" t="s">
        <v>170</v>
      </c>
      <c r="C8" s="9">
        <v>12</v>
      </c>
      <c r="D8" s="58">
        <v>598</v>
      </c>
    </row>
    <row r="9" spans="1:4" ht="18.75">
      <c r="A9" s="60" t="s">
        <v>171</v>
      </c>
      <c r="B9" s="9" t="s">
        <v>62</v>
      </c>
      <c r="C9" s="9">
        <v>79</v>
      </c>
      <c r="D9" s="58">
        <v>616</v>
      </c>
    </row>
    <row r="10" spans="1:4" ht="18.75">
      <c r="A10" s="60" t="s">
        <v>172</v>
      </c>
      <c r="B10" s="9" t="s">
        <v>173</v>
      </c>
      <c r="C10" s="9">
        <v>11</v>
      </c>
      <c r="D10" s="58">
        <v>688</v>
      </c>
    </row>
    <row r="11" spans="1:4" ht="18.75">
      <c r="A11" s="60" t="s">
        <v>174</v>
      </c>
      <c r="B11" s="9" t="s">
        <v>175</v>
      </c>
      <c r="C11" s="9">
        <v>71</v>
      </c>
      <c r="D11" s="58">
        <v>775</v>
      </c>
    </row>
    <row r="12" spans="1:4" ht="18.75">
      <c r="A12" s="60" t="s">
        <v>176</v>
      </c>
      <c r="B12" s="9" t="s">
        <v>177</v>
      </c>
      <c r="C12" s="9">
        <v>69</v>
      </c>
      <c r="D12" s="58">
        <v>798</v>
      </c>
    </row>
    <row r="13" spans="1:4" ht="18.75">
      <c r="A13" s="60" t="s">
        <v>178</v>
      </c>
      <c r="B13" s="9" t="s">
        <v>179</v>
      </c>
      <c r="C13" s="9">
        <v>5</v>
      </c>
      <c r="D13" s="58">
        <v>1068</v>
      </c>
    </row>
    <row r="14" spans="1:4" ht="18.75">
      <c r="A14" s="60" t="s">
        <v>180</v>
      </c>
      <c r="B14" s="9" t="s">
        <v>181</v>
      </c>
      <c r="C14" s="9">
        <v>70</v>
      </c>
      <c r="D14" s="58">
        <v>1154</v>
      </c>
    </row>
    <row r="15" spans="1:4" ht="18.75">
      <c r="A15" s="60" t="s">
        <v>182</v>
      </c>
      <c r="B15" s="9" t="s">
        <v>183</v>
      </c>
      <c r="C15" s="9">
        <v>66</v>
      </c>
      <c r="D15" s="58">
        <v>1230</v>
      </c>
    </row>
    <row r="16" spans="1:4" ht="18.75">
      <c r="A16" s="60" t="s">
        <v>184</v>
      </c>
      <c r="B16" s="9" t="s">
        <v>185</v>
      </c>
      <c r="C16" s="9">
        <v>65</v>
      </c>
      <c r="D16" s="58">
        <v>1270</v>
      </c>
    </row>
    <row r="17" spans="1:4" ht="18.75">
      <c r="A17" s="60" t="s">
        <v>186</v>
      </c>
      <c r="B17" s="9" t="s">
        <v>187</v>
      </c>
      <c r="C17" s="9">
        <v>6</v>
      </c>
      <c r="D17" s="58">
        <v>1328</v>
      </c>
    </row>
    <row r="18" spans="1:4" ht="18.75">
      <c r="A18" s="60" t="s">
        <v>188</v>
      </c>
      <c r="B18" s="9" t="s">
        <v>189</v>
      </c>
      <c r="C18" s="9">
        <v>80</v>
      </c>
      <c r="D18" s="58">
        <v>1371</v>
      </c>
    </row>
    <row r="19" spans="1:4" ht="18.75">
      <c r="A19" s="60" t="s">
        <v>190</v>
      </c>
      <c r="B19" s="9" t="s">
        <v>191</v>
      </c>
      <c r="C19" s="9">
        <v>173</v>
      </c>
      <c r="D19" s="58">
        <v>1457</v>
      </c>
    </row>
    <row r="20" spans="1:4" ht="18.75">
      <c r="A20" s="60" t="s">
        <v>192</v>
      </c>
      <c r="B20" s="9" t="s">
        <v>193</v>
      </c>
      <c r="C20" s="9">
        <v>31</v>
      </c>
      <c r="D20" s="58">
        <v>1644</v>
      </c>
    </row>
    <row r="21" spans="1:4" ht="18.75">
      <c r="A21" s="60" t="s">
        <v>194</v>
      </c>
      <c r="B21" s="9" t="s">
        <v>195</v>
      </c>
      <c r="C21" s="9">
        <v>78</v>
      </c>
      <c r="D21" s="58">
        <v>1690</v>
      </c>
    </row>
    <row r="22" spans="1:4" ht="18.75">
      <c r="A22" s="60" t="s">
        <v>196</v>
      </c>
      <c r="B22" s="9" t="s">
        <v>197</v>
      </c>
      <c r="C22" s="9">
        <v>18</v>
      </c>
      <c r="D22" s="58">
        <v>1820</v>
      </c>
    </row>
    <row r="23" spans="1:4" ht="18.75">
      <c r="A23" s="60" t="s">
        <v>198</v>
      </c>
      <c r="B23" s="9" t="s">
        <v>199</v>
      </c>
      <c r="C23" s="9">
        <v>4</v>
      </c>
      <c r="D23" s="58">
        <v>5000</v>
      </c>
    </row>
    <row r="24" spans="1:4" ht="18.75">
      <c r="A24" s="60" t="s">
        <v>200</v>
      </c>
      <c r="B24" s="9" t="s">
        <v>201</v>
      </c>
      <c r="C24" s="9">
        <v>161</v>
      </c>
      <c r="D24" s="58">
        <v>5000</v>
      </c>
    </row>
    <row r="25" spans="1:2" ht="15">
      <c r="A25" s="6"/>
      <c r="B25" s="7"/>
    </row>
    <row r="26" spans="1:4" ht="24.75">
      <c r="A26" s="99" t="s">
        <v>202</v>
      </c>
      <c r="B26" s="99"/>
      <c r="C26" s="99"/>
      <c r="D26" s="99"/>
    </row>
    <row r="27" spans="1:4" ht="24.75">
      <c r="A27" s="24"/>
      <c r="B27" s="11"/>
      <c r="C27" s="11"/>
      <c r="D27" s="24"/>
    </row>
    <row r="28" spans="1:4" ht="15">
      <c r="A28" s="12"/>
      <c r="B28" s="13" t="s">
        <v>67</v>
      </c>
      <c r="C28" s="14"/>
      <c r="D28" s="12" t="s">
        <v>9</v>
      </c>
    </row>
    <row r="29" spans="1:4" s="78" customFormat="1" ht="18.75">
      <c r="A29" s="81" t="s">
        <v>165</v>
      </c>
      <c r="B29" s="82" t="s">
        <v>203</v>
      </c>
      <c r="C29" s="82"/>
      <c r="D29" s="83">
        <v>171</v>
      </c>
    </row>
    <row r="30" spans="1:4" ht="18.75">
      <c r="A30" s="60" t="s">
        <v>167</v>
      </c>
      <c r="B30" s="9" t="s">
        <v>204</v>
      </c>
      <c r="C30" s="9"/>
      <c r="D30" s="58">
        <v>247</v>
      </c>
    </row>
    <row r="31" spans="1:4" ht="18.75">
      <c r="A31" s="60" t="s">
        <v>169</v>
      </c>
      <c r="B31" s="9" t="s">
        <v>205</v>
      </c>
      <c r="C31" s="9"/>
      <c r="D31" s="58">
        <v>264</v>
      </c>
    </row>
    <row r="32" spans="1:4" ht="18.75">
      <c r="A32" s="60" t="s">
        <v>171</v>
      </c>
      <c r="B32" s="9" t="s">
        <v>206</v>
      </c>
      <c r="C32" s="9"/>
      <c r="D32" s="58">
        <v>709</v>
      </c>
    </row>
    <row r="33" spans="1:4" ht="18.75">
      <c r="A33" s="60" t="s">
        <v>172</v>
      </c>
      <c r="B33" s="9" t="s">
        <v>207</v>
      </c>
      <c r="C33" s="9"/>
      <c r="D33" s="58">
        <v>720</v>
      </c>
    </row>
    <row r="34" spans="1:4" ht="18.75">
      <c r="A34" s="60" t="s">
        <v>174</v>
      </c>
      <c r="B34" s="9" t="s">
        <v>208</v>
      </c>
      <c r="C34" s="9"/>
      <c r="D34" s="58">
        <v>776</v>
      </c>
    </row>
    <row r="35" spans="1:4" ht="18.75">
      <c r="A35" s="60" t="s">
        <v>176</v>
      </c>
      <c r="B35" s="9" t="s">
        <v>209</v>
      </c>
      <c r="C35" s="9"/>
      <c r="D35" s="58">
        <v>1227</v>
      </c>
    </row>
    <row r="36" spans="1:4" ht="18.75">
      <c r="A36" s="60" t="s">
        <v>178</v>
      </c>
      <c r="B36" s="9" t="s">
        <v>210</v>
      </c>
      <c r="C36" s="9"/>
      <c r="D36" s="58">
        <v>1288</v>
      </c>
    </row>
    <row r="37" spans="1:4" ht="18.75">
      <c r="A37" s="60" t="s">
        <v>180</v>
      </c>
      <c r="B37" s="9" t="s">
        <v>211</v>
      </c>
      <c r="C37" s="9"/>
      <c r="D37" s="58">
        <v>1389</v>
      </c>
    </row>
    <row r="38" spans="1:4" ht="18.75">
      <c r="A38" s="60" t="s">
        <v>182</v>
      </c>
      <c r="B38" s="9" t="s">
        <v>212</v>
      </c>
      <c r="C38" s="9"/>
      <c r="D38" s="58">
        <v>1405</v>
      </c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15"/>
    </row>
    <row r="69" ht="15">
      <c r="A69" s="15"/>
    </row>
    <row r="70" ht="15">
      <c r="A70" s="15"/>
    </row>
    <row r="71" ht="15">
      <c r="A71" s="15"/>
    </row>
    <row r="72" ht="15">
      <c r="A72" s="15"/>
    </row>
    <row r="73" ht="15">
      <c r="A73" s="15"/>
    </row>
    <row r="74" ht="15">
      <c r="A74" s="15"/>
    </row>
    <row r="75" ht="15">
      <c r="A75" s="15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</sheetData>
  <sheetProtection/>
  <mergeCells count="3">
    <mergeCell ref="A1:D1"/>
    <mergeCell ref="A3:D3"/>
    <mergeCell ref="A26:D26"/>
  </mergeCells>
  <conditionalFormatting sqref="B38:C38">
    <cfRule type="expression" priority="1" dxfId="0" stopIfTrue="1">
      <formula>AND(IF($H39="",FALSE,TRUE),IF($I39="",TRUE))</formula>
      <formula>"="</formula>
    </cfRule>
  </conditionalFormatting>
  <conditionalFormatting sqref="B15:C15">
    <cfRule type="expression" priority="2" dxfId="0" stopIfTrue="1">
      <formula>AND(IF($H16="",FALSE,TRUE),IF($I16="",TRUE))</formula>
      <formula>"="</formula>
    </cfRule>
  </conditionalFormatting>
  <conditionalFormatting sqref="B56">
    <cfRule type="expression" priority="3" dxfId="0" stopIfTrue="1">
      <formula>AND(IF($H56="",FALSE,TRUE),IF($M56="",TRUE))</formula>
      <formula>"="</formula>
    </cfRule>
  </conditionalFormatting>
  <conditionalFormatting sqref="B25:C25">
    <cfRule type="expression" priority="4" dxfId="0" stopIfTrue="1">
      <formula>AND(IF($H22="",FALSE,TRUE),IF($M22="",TRUE))</formula>
      <formula>"="</formula>
    </cfRule>
  </conditionalFormatting>
  <printOptions/>
  <pageMargins left="0.6986111111111111" right="0.6986111111111111" top="0.7875" bottom="0.7875" header="0.3" footer="0.3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8"/>
  <sheetViews>
    <sheetView zoomScale="130" zoomScaleNormal="130" workbookViewId="0" topLeftCell="A1">
      <selection activeCell="A3" sqref="A3:D3"/>
    </sheetView>
  </sheetViews>
  <sheetFormatPr defaultColWidth="10.7109375" defaultRowHeight="15"/>
  <cols>
    <col min="1" max="1" width="7.7109375" style="0" bestFit="1" customWidth="1"/>
    <col min="2" max="2" width="28.28125" style="0" bestFit="1" customWidth="1"/>
    <col min="3" max="3" width="38.57421875" style="0" bestFit="1" customWidth="1"/>
    <col min="4" max="4" width="11.57421875" style="6" bestFit="1" customWidth="1"/>
  </cols>
  <sheetData>
    <row r="1" spans="1:4" ht="42.75">
      <c r="A1" s="72" t="s">
        <v>6</v>
      </c>
      <c r="B1" s="72"/>
      <c r="C1" s="72"/>
      <c r="D1" s="72"/>
    </row>
    <row r="2" spans="2:4" ht="18.75">
      <c r="B2" s="9"/>
      <c r="C2" s="10"/>
      <c r="D2" s="10"/>
    </row>
    <row r="3" spans="1:4" ht="24.75">
      <c r="A3" s="99" t="s">
        <v>213</v>
      </c>
      <c r="B3" s="99"/>
      <c r="C3" s="99"/>
      <c r="D3" s="99"/>
    </row>
    <row r="4" spans="1:4" ht="24.75">
      <c r="A4" s="11"/>
      <c r="B4" s="11"/>
      <c r="C4" s="11"/>
      <c r="D4" s="11"/>
    </row>
    <row r="5" spans="1:4" ht="15">
      <c r="A5" s="12"/>
      <c r="B5" s="13" t="s">
        <v>67</v>
      </c>
      <c r="C5" s="13" t="s">
        <v>214</v>
      </c>
      <c r="D5" s="14" t="s">
        <v>9</v>
      </c>
    </row>
    <row r="6" spans="1:4" s="76" customFormat="1" ht="15">
      <c r="A6" s="77">
        <v>1</v>
      </c>
      <c r="B6" s="76" t="s">
        <v>128</v>
      </c>
      <c r="C6" s="76" t="s">
        <v>215</v>
      </c>
      <c r="D6" s="76">
        <v>46</v>
      </c>
    </row>
    <row r="7" spans="1:4" ht="15">
      <c r="A7" s="15">
        <v>2</v>
      </c>
      <c r="B7" t="s">
        <v>216</v>
      </c>
      <c r="C7" t="s">
        <v>217</v>
      </c>
      <c r="D7">
        <v>68</v>
      </c>
    </row>
    <row r="8" spans="1:4" ht="15">
      <c r="A8">
        <v>3</v>
      </c>
      <c r="B8" t="s">
        <v>63</v>
      </c>
      <c r="C8" t="s">
        <v>218</v>
      </c>
      <c r="D8">
        <v>94</v>
      </c>
    </row>
    <row r="9" spans="1:4" ht="15">
      <c r="A9" s="15">
        <v>4</v>
      </c>
      <c r="B9" t="s">
        <v>219</v>
      </c>
      <c r="C9" t="s">
        <v>220</v>
      </c>
      <c r="D9">
        <v>118</v>
      </c>
    </row>
    <row r="10" spans="1:4" ht="15">
      <c r="A10" s="15">
        <v>5</v>
      </c>
      <c r="B10" t="s">
        <v>132</v>
      </c>
      <c r="C10" t="s">
        <v>221</v>
      </c>
      <c r="D10">
        <v>130</v>
      </c>
    </row>
    <row r="11" spans="1:4" ht="15">
      <c r="A11">
        <v>6</v>
      </c>
      <c r="B11" t="s">
        <v>49</v>
      </c>
      <c r="C11" t="s">
        <v>222</v>
      </c>
      <c r="D11">
        <v>144</v>
      </c>
    </row>
    <row r="12" spans="1:4" ht="15">
      <c r="A12" s="15">
        <v>7</v>
      </c>
      <c r="B12" t="s">
        <v>223</v>
      </c>
      <c r="C12" t="s">
        <v>224</v>
      </c>
      <c r="D12">
        <v>145</v>
      </c>
    </row>
    <row r="13" spans="1:4" ht="15">
      <c r="A13" s="15">
        <v>8</v>
      </c>
      <c r="B13" t="s">
        <v>22</v>
      </c>
      <c r="C13" t="s">
        <v>225</v>
      </c>
      <c r="D13">
        <v>146</v>
      </c>
    </row>
    <row r="14" spans="1:4" ht="15">
      <c r="A14">
        <v>9</v>
      </c>
      <c r="B14" t="s">
        <v>226</v>
      </c>
      <c r="C14" t="s">
        <v>227</v>
      </c>
      <c r="D14">
        <v>147</v>
      </c>
    </row>
    <row r="15" spans="1:4" ht="15">
      <c r="A15" s="15">
        <v>10</v>
      </c>
      <c r="B15" t="s">
        <v>160</v>
      </c>
      <c r="C15" t="s">
        <v>228</v>
      </c>
      <c r="D15">
        <v>147</v>
      </c>
    </row>
    <row r="16" spans="1:4" ht="15">
      <c r="A16" s="15">
        <v>11</v>
      </c>
      <c r="B16" t="s">
        <v>62</v>
      </c>
      <c r="C16" t="s">
        <v>229</v>
      </c>
      <c r="D16">
        <v>147</v>
      </c>
    </row>
    <row r="17" spans="1:4" ht="15">
      <c r="A17">
        <v>12</v>
      </c>
      <c r="B17" t="s">
        <v>120</v>
      </c>
      <c r="C17" t="s">
        <v>230</v>
      </c>
      <c r="D17">
        <v>161</v>
      </c>
    </row>
    <row r="18" spans="1:4" ht="15">
      <c r="A18" s="15">
        <v>13</v>
      </c>
      <c r="B18" t="s">
        <v>231</v>
      </c>
      <c r="C18" t="s">
        <v>232</v>
      </c>
      <c r="D18">
        <v>163</v>
      </c>
    </row>
    <row r="19" spans="1:4" ht="15">
      <c r="A19" s="15">
        <v>14</v>
      </c>
      <c r="B19" t="s">
        <v>233</v>
      </c>
      <c r="C19" t="s">
        <v>218</v>
      </c>
      <c r="D19">
        <v>170</v>
      </c>
    </row>
    <row r="20" spans="1:4" ht="15">
      <c r="A20">
        <v>15</v>
      </c>
      <c r="B20" t="s">
        <v>79</v>
      </c>
      <c r="C20" t="s">
        <v>234</v>
      </c>
      <c r="D20">
        <v>171</v>
      </c>
    </row>
    <row r="21" spans="1:4" ht="15">
      <c r="A21" s="15">
        <v>16</v>
      </c>
      <c r="B21" t="s">
        <v>98</v>
      </c>
      <c r="C21" t="s">
        <v>235</v>
      </c>
      <c r="D21">
        <v>176</v>
      </c>
    </row>
    <row r="22" spans="1:4" ht="15">
      <c r="A22" s="15">
        <v>17</v>
      </c>
      <c r="B22" t="s">
        <v>236</v>
      </c>
      <c r="C22" t="s">
        <v>224</v>
      </c>
      <c r="D22">
        <v>179</v>
      </c>
    </row>
    <row r="23" spans="1:4" ht="15">
      <c r="A23">
        <v>18</v>
      </c>
      <c r="B23" t="s">
        <v>21</v>
      </c>
      <c r="C23" t="s">
        <v>237</v>
      </c>
      <c r="D23">
        <v>186</v>
      </c>
    </row>
    <row r="24" spans="1:4" ht="15">
      <c r="A24" s="15">
        <v>19</v>
      </c>
      <c r="B24" t="s">
        <v>143</v>
      </c>
      <c r="C24" t="s">
        <v>238</v>
      </c>
      <c r="D24">
        <v>187</v>
      </c>
    </row>
    <row r="25" spans="1:4" ht="15">
      <c r="A25" s="15">
        <v>20</v>
      </c>
      <c r="B25" t="s">
        <v>239</v>
      </c>
      <c r="C25" t="s">
        <v>240</v>
      </c>
      <c r="D25">
        <v>188</v>
      </c>
    </row>
    <row r="26" spans="1:4" ht="15">
      <c r="A26">
        <v>21</v>
      </c>
      <c r="B26" t="s">
        <v>241</v>
      </c>
      <c r="C26" t="s">
        <v>232</v>
      </c>
      <c r="D26">
        <v>192</v>
      </c>
    </row>
    <row r="27" spans="1:4" ht="15">
      <c r="A27" s="15">
        <v>22</v>
      </c>
      <c r="B27" t="s">
        <v>242</v>
      </c>
      <c r="C27" t="s">
        <v>243</v>
      </c>
      <c r="D27">
        <v>193</v>
      </c>
    </row>
    <row r="28" spans="1:4" ht="15">
      <c r="A28" s="15">
        <v>23</v>
      </c>
      <c r="B28" t="s">
        <v>19</v>
      </c>
      <c r="C28" t="s">
        <v>244</v>
      </c>
      <c r="D28">
        <v>214</v>
      </c>
    </row>
    <row r="29" spans="1:4" ht="15">
      <c r="A29">
        <v>24</v>
      </c>
      <c r="B29" t="s">
        <v>88</v>
      </c>
      <c r="C29" t="s">
        <v>245</v>
      </c>
      <c r="D29">
        <v>215</v>
      </c>
    </row>
    <row r="30" spans="1:4" ht="15">
      <c r="A30" s="15">
        <v>25</v>
      </c>
      <c r="B30" t="s">
        <v>87</v>
      </c>
      <c r="C30" t="s">
        <v>221</v>
      </c>
      <c r="D30">
        <v>215</v>
      </c>
    </row>
    <row r="31" spans="1:4" ht="15">
      <c r="A31" s="15">
        <v>26</v>
      </c>
      <c r="B31" t="s">
        <v>104</v>
      </c>
      <c r="C31" t="s">
        <v>246</v>
      </c>
      <c r="D31">
        <v>221</v>
      </c>
    </row>
    <row r="32" spans="1:4" ht="15">
      <c r="A32">
        <v>27</v>
      </c>
      <c r="B32" t="s">
        <v>247</v>
      </c>
      <c r="C32" t="s">
        <v>248</v>
      </c>
      <c r="D32">
        <v>223</v>
      </c>
    </row>
    <row r="33" spans="1:4" ht="15">
      <c r="A33" s="15">
        <v>28</v>
      </c>
      <c r="B33" t="s">
        <v>137</v>
      </c>
      <c r="C33" t="s">
        <v>249</v>
      </c>
      <c r="D33">
        <v>230</v>
      </c>
    </row>
    <row r="34" spans="1:4" ht="15">
      <c r="A34" s="15">
        <v>29</v>
      </c>
      <c r="B34" t="s">
        <v>50</v>
      </c>
      <c r="C34" t="s">
        <v>250</v>
      </c>
      <c r="D34">
        <v>232</v>
      </c>
    </row>
    <row r="35" spans="1:4" ht="15">
      <c r="A35">
        <v>30</v>
      </c>
      <c r="B35" t="s">
        <v>89</v>
      </c>
      <c r="C35" t="s">
        <v>246</v>
      </c>
      <c r="D35">
        <v>233</v>
      </c>
    </row>
    <row r="36" spans="1:4" ht="15">
      <c r="A36" s="15">
        <v>31</v>
      </c>
      <c r="B36" t="s">
        <v>37</v>
      </c>
      <c r="C36" t="s">
        <v>229</v>
      </c>
      <c r="D36">
        <v>234</v>
      </c>
    </row>
    <row r="37" spans="1:4" ht="15">
      <c r="A37" s="15">
        <v>32</v>
      </c>
      <c r="B37" t="s">
        <v>251</v>
      </c>
      <c r="C37" t="s">
        <v>252</v>
      </c>
      <c r="D37">
        <v>236</v>
      </c>
    </row>
    <row r="38" spans="1:4" ht="15">
      <c r="A38">
        <v>33</v>
      </c>
      <c r="B38" t="s">
        <v>31</v>
      </c>
      <c r="C38" t="s">
        <v>253</v>
      </c>
      <c r="D38">
        <v>246</v>
      </c>
    </row>
    <row r="39" spans="1:4" ht="15">
      <c r="A39" s="15">
        <v>34</v>
      </c>
      <c r="B39" t="s">
        <v>254</v>
      </c>
      <c r="C39" t="s">
        <v>232</v>
      </c>
      <c r="D39">
        <v>246</v>
      </c>
    </row>
    <row r="40" spans="1:4" ht="15">
      <c r="A40" s="15">
        <v>35</v>
      </c>
      <c r="B40" t="s">
        <v>75</v>
      </c>
      <c r="C40" t="s">
        <v>255</v>
      </c>
      <c r="D40">
        <v>246</v>
      </c>
    </row>
    <row r="41" spans="1:4" ht="15">
      <c r="A41">
        <v>36</v>
      </c>
      <c r="B41" t="s">
        <v>119</v>
      </c>
      <c r="C41" t="s">
        <v>256</v>
      </c>
      <c r="D41">
        <v>247</v>
      </c>
    </row>
    <row r="42" spans="1:4" ht="15">
      <c r="A42" s="15">
        <v>37</v>
      </c>
      <c r="B42" t="s">
        <v>103</v>
      </c>
      <c r="C42" t="s">
        <v>217</v>
      </c>
      <c r="D42">
        <v>253</v>
      </c>
    </row>
    <row r="43" spans="1:4" ht="15">
      <c r="A43" s="15">
        <v>38</v>
      </c>
      <c r="B43" t="s">
        <v>257</v>
      </c>
      <c r="C43" t="s">
        <v>224</v>
      </c>
      <c r="D43">
        <v>265</v>
      </c>
    </row>
    <row r="44" spans="1:4" ht="15">
      <c r="A44">
        <v>39</v>
      </c>
      <c r="B44" t="s">
        <v>117</v>
      </c>
      <c r="C44" t="s">
        <v>234</v>
      </c>
      <c r="D44">
        <v>269</v>
      </c>
    </row>
    <row r="45" spans="1:4" ht="15">
      <c r="A45" s="15">
        <v>40</v>
      </c>
      <c r="B45" t="s">
        <v>258</v>
      </c>
      <c r="C45" t="s">
        <v>259</v>
      </c>
      <c r="D45">
        <v>271</v>
      </c>
    </row>
    <row r="46" spans="1:4" ht="15">
      <c r="A46" s="15">
        <v>41</v>
      </c>
      <c r="B46" t="s">
        <v>260</v>
      </c>
      <c r="C46" t="s">
        <v>261</v>
      </c>
      <c r="D46">
        <v>272</v>
      </c>
    </row>
    <row r="47" spans="1:4" ht="15">
      <c r="A47">
        <v>42</v>
      </c>
      <c r="B47" t="s">
        <v>262</v>
      </c>
      <c r="C47" t="s">
        <v>263</v>
      </c>
      <c r="D47">
        <v>273</v>
      </c>
    </row>
    <row r="48" spans="1:4" ht="15">
      <c r="A48" s="15">
        <v>43</v>
      </c>
      <c r="B48" t="s">
        <v>122</v>
      </c>
      <c r="C48" t="s">
        <v>264</v>
      </c>
      <c r="D48">
        <v>280</v>
      </c>
    </row>
    <row r="49" spans="1:4" ht="15">
      <c r="A49" s="15">
        <v>44</v>
      </c>
      <c r="B49" t="s">
        <v>76</v>
      </c>
      <c r="C49" t="s">
        <v>265</v>
      </c>
      <c r="D49">
        <v>281</v>
      </c>
    </row>
    <row r="50" spans="1:4" ht="15">
      <c r="A50">
        <v>45</v>
      </c>
      <c r="B50" t="s">
        <v>69</v>
      </c>
      <c r="C50" t="s">
        <v>215</v>
      </c>
      <c r="D50">
        <v>287</v>
      </c>
    </row>
    <row r="51" spans="1:4" ht="15">
      <c r="A51" s="15">
        <v>46</v>
      </c>
      <c r="B51" t="s">
        <v>99</v>
      </c>
      <c r="C51" t="s">
        <v>266</v>
      </c>
      <c r="D51">
        <v>290</v>
      </c>
    </row>
    <row r="52" spans="1:4" ht="15">
      <c r="A52" s="15">
        <v>47</v>
      </c>
      <c r="B52" t="s">
        <v>18</v>
      </c>
      <c r="C52" t="s">
        <v>263</v>
      </c>
      <c r="D52">
        <v>294</v>
      </c>
    </row>
    <row r="53" spans="1:4" ht="15">
      <c r="A53">
        <v>48</v>
      </c>
      <c r="B53" t="s">
        <v>90</v>
      </c>
      <c r="C53" t="s">
        <v>267</v>
      </c>
      <c r="D53">
        <v>294</v>
      </c>
    </row>
    <row r="54" spans="1:4" ht="15">
      <c r="A54" s="15">
        <v>49</v>
      </c>
      <c r="B54" t="s">
        <v>268</v>
      </c>
      <c r="C54" t="s">
        <v>269</v>
      </c>
      <c r="D54">
        <v>307</v>
      </c>
    </row>
    <row r="55" spans="1:4" ht="15">
      <c r="A55" s="15">
        <v>50</v>
      </c>
      <c r="B55" t="s">
        <v>48</v>
      </c>
      <c r="C55" t="s">
        <v>270</v>
      </c>
      <c r="D55">
        <v>315</v>
      </c>
    </row>
    <row r="56" spans="1:4" ht="15">
      <c r="A56">
        <v>51</v>
      </c>
      <c r="B56" t="s">
        <v>74</v>
      </c>
      <c r="C56" t="s">
        <v>271</v>
      </c>
      <c r="D56">
        <v>318</v>
      </c>
    </row>
    <row r="57" spans="1:4" ht="15">
      <c r="A57" s="15">
        <v>52</v>
      </c>
      <c r="B57" t="s">
        <v>113</v>
      </c>
      <c r="C57" t="s">
        <v>267</v>
      </c>
      <c r="D57">
        <v>318</v>
      </c>
    </row>
    <row r="58" spans="1:4" ht="15">
      <c r="A58" s="15">
        <v>53</v>
      </c>
      <c r="B58" t="s">
        <v>272</v>
      </c>
      <c r="C58" t="s">
        <v>243</v>
      </c>
      <c r="D58">
        <v>326</v>
      </c>
    </row>
    <row r="59" spans="1:4" ht="15">
      <c r="A59">
        <v>54</v>
      </c>
      <c r="B59" t="s">
        <v>14</v>
      </c>
      <c r="C59" t="s">
        <v>273</v>
      </c>
      <c r="D59">
        <v>339</v>
      </c>
    </row>
    <row r="60" spans="1:4" ht="15">
      <c r="A60" s="15">
        <v>55</v>
      </c>
      <c r="B60" t="s">
        <v>140</v>
      </c>
      <c r="C60" t="s">
        <v>259</v>
      </c>
      <c r="D60">
        <v>344</v>
      </c>
    </row>
    <row r="61" spans="1:4" ht="15">
      <c r="A61" s="15">
        <v>56</v>
      </c>
      <c r="B61" t="s">
        <v>54</v>
      </c>
      <c r="C61" t="s">
        <v>250</v>
      </c>
      <c r="D61">
        <v>345</v>
      </c>
    </row>
    <row r="62" spans="1:4" ht="15">
      <c r="A62">
        <v>57</v>
      </c>
      <c r="B62" t="s">
        <v>274</v>
      </c>
      <c r="C62" t="s">
        <v>263</v>
      </c>
      <c r="D62">
        <v>346</v>
      </c>
    </row>
    <row r="63" spans="1:4" ht="15">
      <c r="A63" s="15">
        <v>58</v>
      </c>
      <c r="B63" t="s">
        <v>114</v>
      </c>
      <c r="C63" t="s">
        <v>275</v>
      </c>
      <c r="D63">
        <v>346</v>
      </c>
    </row>
    <row r="64" spans="1:4" ht="15">
      <c r="A64" s="15">
        <v>59</v>
      </c>
      <c r="B64" t="s">
        <v>25</v>
      </c>
      <c r="C64" t="s">
        <v>222</v>
      </c>
      <c r="D64">
        <v>348</v>
      </c>
    </row>
    <row r="65" spans="1:4" ht="15">
      <c r="A65">
        <v>60</v>
      </c>
      <c r="B65" t="s">
        <v>60</v>
      </c>
      <c r="C65" t="s">
        <v>276</v>
      </c>
      <c r="D65">
        <v>348</v>
      </c>
    </row>
    <row r="66" spans="1:4" ht="15">
      <c r="A66" s="15">
        <v>61</v>
      </c>
      <c r="B66" t="s">
        <v>46</v>
      </c>
      <c r="C66" t="s">
        <v>225</v>
      </c>
      <c r="D66">
        <v>350</v>
      </c>
    </row>
    <row r="67" spans="1:4" ht="15">
      <c r="A67" s="15">
        <v>62</v>
      </c>
      <c r="B67" t="s">
        <v>12</v>
      </c>
      <c r="C67" t="s">
        <v>277</v>
      </c>
      <c r="D67">
        <v>353</v>
      </c>
    </row>
    <row r="68" spans="1:4" ht="15">
      <c r="A68">
        <v>63</v>
      </c>
      <c r="B68" t="s">
        <v>155</v>
      </c>
      <c r="C68" t="s">
        <v>278</v>
      </c>
      <c r="D68">
        <v>361</v>
      </c>
    </row>
    <row r="69" spans="1:4" ht="15">
      <c r="A69" s="15">
        <v>64</v>
      </c>
      <c r="B69" t="s">
        <v>96</v>
      </c>
      <c r="C69" t="s">
        <v>279</v>
      </c>
      <c r="D69">
        <v>367</v>
      </c>
    </row>
    <row r="70" spans="1:4" ht="15">
      <c r="A70" s="15">
        <v>65</v>
      </c>
      <c r="B70" t="s">
        <v>26</v>
      </c>
      <c r="C70" t="s">
        <v>253</v>
      </c>
      <c r="D70">
        <v>370</v>
      </c>
    </row>
    <row r="71" spans="1:4" ht="15">
      <c r="A71">
        <v>66</v>
      </c>
      <c r="B71" t="s">
        <v>13</v>
      </c>
      <c r="C71" t="s">
        <v>280</v>
      </c>
      <c r="D71">
        <v>375</v>
      </c>
    </row>
    <row r="72" spans="1:4" ht="15">
      <c r="A72" s="15">
        <v>67</v>
      </c>
      <c r="B72" t="s">
        <v>281</v>
      </c>
      <c r="C72" t="s">
        <v>269</v>
      </c>
      <c r="D72">
        <v>384</v>
      </c>
    </row>
    <row r="73" spans="1:4" ht="15">
      <c r="A73" s="15">
        <v>68</v>
      </c>
      <c r="B73" t="s">
        <v>282</v>
      </c>
      <c r="C73" t="s">
        <v>283</v>
      </c>
      <c r="D73">
        <v>389</v>
      </c>
    </row>
    <row r="74" spans="1:4" ht="15">
      <c r="A74">
        <v>69</v>
      </c>
      <c r="B74" t="s">
        <v>284</v>
      </c>
      <c r="C74" t="s">
        <v>285</v>
      </c>
      <c r="D74">
        <v>393</v>
      </c>
    </row>
    <row r="75" spans="1:4" ht="15">
      <c r="A75" s="15">
        <v>70</v>
      </c>
      <c r="B75" t="s">
        <v>28</v>
      </c>
      <c r="C75" t="s">
        <v>286</v>
      </c>
      <c r="D75">
        <v>395</v>
      </c>
    </row>
    <row r="76" spans="1:4" ht="15">
      <c r="A76" s="15">
        <v>71</v>
      </c>
      <c r="B76" t="s">
        <v>35</v>
      </c>
      <c r="C76" t="s">
        <v>287</v>
      </c>
      <c r="D76">
        <v>400</v>
      </c>
    </row>
    <row r="77" spans="1:4" ht="15">
      <c r="A77">
        <v>72</v>
      </c>
      <c r="B77" t="s">
        <v>30</v>
      </c>
      <c r="C77" t="s">
        <v>288</v>
      </c>
      <c r="D77">
        <v>406</v>
      </c>
    </row>
    <row r="78" spans="1:4" ht="15">
      <c r="A78" s="15">
        <v>73</v>
      </c>
      <c r="B78" t="s">
        <v>112</v>
      </c>
      <c r="C78" t="s">
        <v>289</v>
      </c>
      <c r="D78">
        <v>408</v>
      </c>
    </row>
    <row r="79" spans="1:4" ht="15">
      <c r="A79" s="15">
        <v>74</v>
      </c>
      <c r="B79" t="s">
        <v>129</v>
      </c>
      <c r="C79" t="s">
        <v>238</v>
      </c>
      <c r="D79">
        <v>410</v>
      </c>
    </row>
    <row r="80" spans="1:4" ht="15">
      <c r="A80">
        <v>75</v>
      </c>
      <c r="B80" t="s">
        <v>39</v>
      </c>
      <c r="C80" t="s">
        <v>288</v>
      </c>
      <c r="D80">
        <v>412</v>
      </c>
    </row>
    <row r="81" spans="1:4" ht="15">
      <c r="A81" s="15">
        <v>76</v>
      </c>
      <c r="B81" t="s">
        <v>94</v>
      </c>
      <c r="C81" t="s">
        <v>290</v>
      </c>
      <c r="D81">
        <v>423</v>
      </c>
    </row>
    <row r="82" spans="1:4" ht="15">
      <c r="A82" s="15">
        <v>77</v>
      </c>
      <c r="B82" t="s">
        <v>34</v>
      </c>
      <c r="C82" t="s">
        <v>225</v>
      </c>
      <c r="D82">
        <v>428</v>
      </c>
    </row>
    <row r="83" spans="1:4" ht="15">
      <c r="A83">
        <v>78</v>
      </c>
      <c r="B83" t="s">
        <v>33</v>
      </c>
      <c r="C83" t="s">
        <v>266</v>
      </c>
      <c r="D83">
        <v>431</v>
      </c>
    </row>
    <row r="84" spans="1:4" ht="15">
      <c r="A84" s="15">
        <v>79</v>
      </c>
      <c r="B84" t="s">
        <v>291</v>
      </c>
      <c r="C84" t="s">
        <v>292</v>
      </c>
      <c r="D84">
        <v>434</v>
      </c>
    </row>
    <row r="85" spans="1:4" ht="15">
      <c r="A85" s="15">
        <v>80</v>
      </c>
      <c r="B85" t="s">
        <v>293</v>
      </c>
      <c r="C85" t="s">
        <v>227</v>
      </c>
      <c r="D85">
        <v>454</v>
      </c>
    </row>
    <row r="86" spans="1:4" ht="15">
      <c r="A86">
        <v>81</v>
      </c>
      <c r="B86" t="s">
        <v>70</v>
      </c>
      <c r="C86" t="s">
        <v>294</v>
      </c>
      <c r="D86">
        <v>456</v>
      </c>
    </row>
    <row r="87" spans="1:4" ht="15">
      <c r="A87" s="15">
        <v>82</v>
      </c>
      <c r="B87" t="s">
        <v>72</v>
      </c>
      <c r="C87" t="s">
        <v>285</v>
      </c>
      <c r="D87">
        <v>460</v>
      </c>
    </row>
    <row r="88" spans="1:4" ht="15">
      <c r="A88" s="15">
        <v>83</v>
      </c>
      <c r="B88" t="s">
        <v>115</v>
      </c>
      <c r="C88" t="s">
        <v>275</v>
      </c>
      <c r="D88">
        <v>461</v>
      </c>
    </row>
    <row r="89" spans="1:4" ht="15">
      <c r="A89">
        <v>84</v>
      </c>
      <c r="B89" t="s">
        <v>55</v>
      </c>
      <c r="C89" t="s">
        <v>270</v>
      </c>
      <c r="D89">
        <v>462</v>
      </c>
    </row>
    <row r="90" spans="1:4" ht="15">
      <c r="A90" s="15">
        <v>85</v>
      </c>
      <c r="B90" t="s">
        <v>295</v>
      </c>
      <c r="C90" t="s">
        <v>229</v>
      </c>
      <c r="D90">
        <v>466</v>
      </c>
    </row>
    <row r="91" spans="1:4" ht="15">
      <c r="A91" s="15">
        <v>86</v>
      </c>
      <c r="B91" t="s">
        <v>100</v>
      </c>
      <c r="C91" t="s">
        <v>271</v>
      </c>
      <c r="D91">
        <v>470</v>
      </c>
    </row>
    <row r="92" spans="1:4" ht="15">
      <c r="A92">
        <v>87</v>
      </c>
      <c r="B92" t="s">
        <v>296</v>
      </c>
      <c r="C92" t="s">
        <v>297</v>
      </c>
      <c r="D92">
        <v>472</v>
      </c>
    </row>
    <row r="93" spans="1:4" ht="15">
      <c r="A93" s="15">
        <v>88</v>
      </c>
      <c r="B93" t="s">
        <v>42</v>
      </c>
      <c r="C93" t="s">
        <v>298</v>
      </c>
      <c r="D93">
        <v>473</v>
      </c>
    </row>
    <row r="94" spans="1:4" ht="15">
      <c r="A94" s="15">
        <v>89</v>
      </c>
      <c r="B94" t="s">
        <v>107</v>
      </c>
      <c r="C94" t="s">
        <v>283</v>
      </c>
      <c r="D94">
        <v>473</v>
      </c>
    </row>
    <row r="95" spans="1:4" ht="15">
      <c r="A95">
        <v>90</v>
      </c>
      <c r="B95" t="s">
        <v>105</v>
      </c>
      <c r="C95" t="s">
        <v>278</v>
      </c>
      <c r="D95">
        <v>488</v>
      </c>
    </row>
    <row r="96" spans="1:4" ht="15">
      <c r="A96" s="15">
        <v>91</v>
      </c>
      <c r="B96" t="s">
        <v>134</v>
      </c>
      <c r="C96" t="s">
        <v>245</v>
      </c>
      <c r="D96">
        <v>503</v>
      </c>
    </row>
    <row r="97" spans="1:4" ht="15">
      <c r="A97" s="15">
        <v>92</v>
      </c>
      <c r="B97" t="s">
        <v>299</v>
      </c>
      <c r="C97" t="s">
        <v>289</v>
      </c>
      <c r="D97">
        <v>503</v>
      </c>
    </row>
    <row r="98" spans="1:4" ht="15">
      <c r="A98">
        <v>93</v>
      </c>
      <c r="B98" t="s">
        <v>300</v>
      </c>
      <c r="C98" t="s">
        <v>301</v>
      </c>
      <c r="D98">
        <v>504</v>
      </c>
    </row>
    <row r="99" spans="1:4" ht="15">
      <c r="A99" s="15">
        <v>94</v>
      </c>
      <c r="B99" t="s">
        <v>101</v>
      </c>
      <c r="C99" t="s">
        <v>215</v>
      </c>
      <c r="D99">
        <v>505</v>
      </c>
    </row>
    <row r="100" spans="1:4" ht="15">
      <c r="A100" s="15">
        <v>95</v>
      </c>
      <c r="B100" t="s">
        <v>116</v>
      </c>
      <c r="C100" t="s">
        <v>252</v>
      </c>
      <c r="D100">
        <v>510</v>
      </c>
    </row>
    <row r="101" spans="1:4" ht="15">
      <c r="A101">
        <v>96</v>
      </c>
      <c r="B101" t="s">
        <v>147</v>
      </c>
      <c r="C101" t="s">
        <v>271</v>
      </c>
      <c r="D101">
        <v>514</v>
      </c>
    </row>
    <row r="102" spans="1:4" ht="15">
      <c r="A102" s="15">
        <v>97</v>
      </c>
      <c r="B102" t="s">
        <v>146</v>
      </c>
      <c r="C102" t="s">
        <v>264</v>
      </c>
      <c r="D102">
        <v>517</v>
      </c>
    </row>
    <row r="103" spans="1:4" ht="15">
      <c r="A103" s="15">
        <v>98</v>
      </c>
      <c r="B103" t="s">
        <v>136</v>
      </c>
      <c r="C103" t="s">
        <v>255</v>
      </c>
      <c r="D103">
        <v>532</v>
      </c>
    </row>
    <row r="104" spans="1:4" ht="15">
      <c r="A104">
        <v>99</v>
      </c>
      <c r="B104" t="s">
        <v>125</v>
      </c>
      <c r="C104" t="s">
        <v>266</v>
      </c>
      <c r="D104">
        <v>538</v>
      </c>
    </row>
    <row r="105" spans="1:4" ht="15">
      <c r="A105" s="15">
        <v>100</v>
      </c>
      <c r="B105" t="s">
        <v>152</v>
      </c>
      <c r="C105" t="s">
        <v>240</v>
      </c>
      <c r="D105">
        <v>541</v>
      </c>
    </row>
    <row r="106" spans="1:4" ht="15">
      <c r="A106" s="15">
        <v>101</v>
      </c>
      <c r="B106" t="s">
        <v>78</v>
      </c>
      <c r="C106" t="s">
        <v>220</v>
      </c>
      <c r="D106">
        <v>541</v>
      </c>
    </row>
    <row r="107" spans="1:4" ht="15">
      <c r="A107">
        <v>102</v>
      </c>
      <c r="B107" t="s">
        <v>302</v>
      </c>
      <c r="C107" t="s">
        <v>292</v>
      </c>
      <c r="D107">
        <v>545</v>
      </c>
    </row>
    <row r="108" spans="1:4" ht="15">
      <c r="A108" s="15">
        <v>103</v>
      </c>
      <c r="B108" t="s">
        <v>17</v>
      </c>
      <c r="C108" t="s">
        <v>276</v>
      </c>
      <c r="D108">
        <v>553</v>
      </c>
    </row>
    <row r="109" spans="1:4" ht="15">
      <c r="A109" s="15">
        <v>104</v>
      </c>
      <c r="B109" t="s">
        <v>24</v>
      </c>
      <c r="C109" t="s">
        <v>270</v>
      </c>
      <c r="D109">
        <v>554</v>
      </c>
    </row>
    <row r="110" spans="1:4" ht="15">
      <c r="A110">
        <v>105</v>
      </c>
      <c r="B110" t="s">
        <v>32</v>
      </c>
      <c r="C110" t="s">
        <v>280</v>
      </c>
      <c r="D110">
        <v>555</v>
      </c>
    </row>
    <row r="111" spans="1:4" ht="15">
      <c r="A111" s="15">
        <v>106</v>
      </c>
      <c r="B111" t="s">
        <v>85</v>
      </c>
      <c r="C111" t="s">
        <v>301</v>
      </c>
      <c r="D111">
        <v>560</v>
      </c>
    </row>
    <row r="112" spans="1:4" ht="15">
      <c r="A112" s="15">
        <v>107</v>
      </c>
      <c r="B112" t="s">
        <v>20</v>
      </c>
      <c r="C112" t="s">
        <v>277</v>
      </c>
      <c r="D112">
        <v>561</v>
      </c>
    </row>
    <row r="113" spans="1:4" ht="15">
      <c r="A113">
        <v>108</v>
      </c>
      <c r="B113" t="s">
        <v>144</v>
      </c>
      <c r="C113" t="s">
        <v>301</v>
      </c>
      <c r="D113">
        <v>567</v>
      </c>
    </row>
    <row r="114" spans="1:4" ht="15">
      <c r="A114" s="15">
        <v>109</v>
      </c>
      <c r="B114" t="s">
        <v>133</v>
      </c>
      <c r="C114" t="s">
        <v>303</v>
      </c>
      <c r="D114">
        <v>573</v>
      </c>
    </row>
    <row r="115" spans="1:4" ht="15">
      <c r="A115" s="15">
        <v>110</v>
      </c>
      <c r="B115" t="s">
        <v>111</v>
      </c>
      <c r="C115" t="s">
        <v>297</v>
      </c>
      <c r="D115">
        <v>577</v>
      </c>
    </row>
    <row r="116" spans="1:4" ht="15">
      <c r="A116">
        <v>111</v>
      </c>
      <c r="B116" t="s">
        <v>91</v>
      </c>
      <c r="C116" t="s">
        <v>235</v>
      </c>
      <c r="D116">
        <v>585</v>
      </c>
    </row>
    <row r="117" spans="1:4" ht="15">
      <c r="A117" s="15">
        <v>112</v>
      </c>
      <c r="B117" t="s">
        <v>130</v>
      </c>
      <c r="C117" t="s">
        <v>228</v>
      </c>
      <c r="D117">
        <v>588</v>
      </c>
    </row>
    <row r="118" spans="1:4" ht="15">
      <c r="A118" s="15">
        <v>113</v>
      </c>
      <c r="B118" t="s">
        <v>106</v>
      </c>
      <c r="C118" t="s">
        <v>248</v>
      </c>
      <c r="D118">
        <v>589</v>
      </c>
    </row>
    <row r="119" spans="1:4" ht="15">
      <c r="A119">
        <v>114</v>
      </c>
      <c r="B119" t="s">
        <v>149</v>
      </c>
      <c r="C119" t="s">
        <v>303</v>
      </c>
      <c r="D119">
        <v>590</v>
      </c>
    </row>
    <row r="120" spans="1:4" ht="15">
      <c r="A120" s="15">
        <v>115</v>
      </c>
      <c r="B120" t="s">
        <v>304</v>
      </c>
      <c r="C120" t="s">
        <v>244</v>
      </c>
      <c r="D120">
        <v>613</v>
      </c>
    </row>
    <row r="121" spans="1:4" ht="15">
      <c r="A121" s="15">
        <v>116</v>
      </c>
      <c r="B121" t="s">
        <v>68</v>
      </c>
      <c r="C121" t="s">
        <v>246</v>
      </c>
      <c r="D121">
        <v>627</v>
      </c>
    </row>
    <row r="122" spans="1:4" ht="15">
      <c r="A122">
        <v>117</v>
      </c>
      <c r="B122" t="s">
        <v>97</v>
      </c>
      <c r="C122" t="s">
        <v>261</v>
      </c>
      <c r="D122">
        <v>628</v>
      </c>
    </row>
    <row r="123" spans="1:4" ht="15">
      <c r="A123" s="15">
        <v>118</v>
      </c>
      <c r="B123" t="s">
        <v>118</v>
      </c>
      <c r="C123" t="s">
        <v>256</v>
      </c>
      <c r="D123">
        <v>638</v>
      </c>
    </row>
    <row r="124" spans="1:4" ht="15">
      <c r="A124" s="15">
        <v>119</v>
      </c>
      <c r="B124" t="s">
        <v>121</v>
      </c>
      <c r="C124" t="s">
        <v>234</v>
      </c>
      <c r="D124">
        <v>640</v>
      </c>
    </row>
    <row r="125" spans="1:4" ht="15">
      <c r="A125">
        <v>120</v>
      </c>
      <c r="B125" t="s">
        <v>10</v>
      </c>
      <c r="C125" t="s">
        <v>305</v>
      </c>
      <c r="D125">
        <v>646</v>
      </c>
    </row>
    <row r="126" spans="1:4" ht="15">
      <c r="A126" s="15">
        <v>121</v>
      </c>
      <c r="B126" t="s">
        <v>306</v>
      </c>
      <c r="C126" t="s">
        <v>307</v>
      </c>
      <c r="D126">
        <v>667</v>
      </c>
    </row>
    <row r="127" spans="1:4" ht="15">
      <c r="A127" s="15">
        <v>122</v>
      </c>
      <c r="B127" t="s">
        <v>71</v>
      </c>
      <c r="C127" t="s">
        <v>307</v>
      </c>
      <c r="D127">
        <v>668</v>
      </c>
    </row>
    <row r="128" spans="1:4" ht="15">
      <c r="A128">
        <v>123</v>
      </c>
      <c r="B128" t="s">
        <v>308</v>
      </c>
      <c r="C128" t="s">
        <v>309</v>
      </c>
      <c r="D128">
        <v>673</v>
      </c>
    </row>
    <row r="129" spans="1:4" ht="15">
      <c r="A129" s="15">
        <v>124</v>
      </c>
      <c r="B129" t="s">
        <v>40</v>
      </c>
      <c r="C129" t="s">
        <v>310</v>
      </c>
      <c r="D129">
        <v>684</v>
      </c>
    </row>
    <row r="130" spans="1:4" ht="15">
      <c r="A130" s="15">
        <v>125</v>
      </c>
      <c r="B130" t="s">
        <v>159</v>
      </c>
      <c r="C130" t="s">
        <v>311</v>
      </c>
      <c r="D130">
        <v>684</v>
      </c>
    </row>
    <row r="131" spans="1:4" ht="15">
      <c r="A131">
        <v>126</v>
      </c>
      <c r="B131" t="s">
        <v>150</v>
      </c>
      <c r="C131" t="s">
        <v>311</v>
      </c>
      <c r="D131">
        <v>691</v>
      </c>
    </row>
    <row r="132" spans="1:4" ht="15">
      <c r="A132" s="15">
        <v>127</v>
      </c>
      <c r="B132" t="s">
        <v>29</v>
      </c>
      <c r="C132" t="s">
        <v>311</v>
      </c>
      <c r="D132">
        <v>705</v>
      </c>
    </row>
    <row r="133" spans="1:4" ht="15">
      <c r="A133" s="15">
        <v>128</v>
      </c>
      <c r="B133" t="s">
        <v>41</v>
      </c>
      <c r="C133" t="s">
        <v>310</v>
      </c>
      <c r="D133">
        <v>712</v>
      </c>
    </row>
    <row r="134" spans="1:4" ht="15">
      <c r="A134">
        <v>129</v>
      </c>
      <c r="B134" t="s">
        <v>123</v>
      </c>
      <c r="C134" t="s">
        <v>312</v>
      </c>
      <c r="D134">
        <v>713</v>
      </c>
    </row>
    <row r="135" spans="1:4" ht="15">
      <c r="A135" s="15">
        <v>130</v>
      </c>
      <c r="B135" t="s">
        <v>141</v>
      </c>
      <c r="C135" t="s">
        <v>311</v>
      </c>
      <c r="D135">
        <v>715</v>
      </c>
    </row>
    <row r="136" spans="1:4" ht="15">
      <c r="A136" s="15">
        <v>131</v>
      </c>
      <c r="B136" t="s">
        <v>154</v>
      </c>
      <c r="C136" t="s">
        <v>307</v>
      </c>
      <c r="D136">
        <v>730</v>
      </c>
    </row>
    <row r="137" spans="1:4" ht="15">
      <c r="A137">
        <v>132</v>
      </c>
      <c r="B137" t="s">
        <v>138</v>
      </c>
      <c r="C137" t="s">
        <v>307</v>
      </c>
      <c r="D137">
        <v>732</v>
      </c>
    </row>
    <row r="138" spans="1:4" ht="15">
      <c r="A138" s="15">
        <v>133</v>
      </c>
      <c r="B138" t="s">
        <v>65</v>
      </c>
      <c r="C138" t="s">
        <v>266</v>
      </c>
      <c r="D138">
        <v>749</v>
      </c>
    </row>
    <row r="139" spans="1:4" ht="15">
      <c r="A139" s="15">
        <v>134</v>
      </c>
      <c r="B139" t="s">
        <v>157</v>
      </c>
      <c r="C139" t="s">
        <v>313</v>
      </c>
      <c r="D139">
        <v>763</v>
      </c>
    </row>
    <row r="140" spans="1:4" ht="15">
      <c r="A140">
        <v>135</v>
      </c>
      <c r="B140" t="s">
        <v>93</v>
      </c>
      <c r="C140" t="s">
        <v>314</v>
      </c>
      <c r="D140">
        <v>765</v>
      </c>
    </row>
    <row r="141" spans="1:4" ht="15">
      <c r="A141" s="15">
        <v>136</v>
      </c>
      <c r="B141" t="s">
        <v>95</v>
      </c>
      <c r="C141" t="s">
        <v>315</v>
      </c>
      <c r="D141">
        <v>768</v>
      </c>
    </row>
    <row r="142" spans="1:4" ht="15">
      <c r="A142" s="15">
        <v>137</v>
      </c>
      <c r="B142" t="s">
        <v>316</v>
      </c>
      <c r="C142" t="s">
        <v>311</v>
      </c>
      <c r="D142">
        <v>773</v>
      </c>
    </row>
    <row r="143" spans="1:4" ht="15">
      <c r="A143">
        <v>138</v>
      </c>
      <c r="B143" t="s">
        <v>124</v>
      </c>
      <c r="C143" t="s">
        <v>315</v>
      </c>
      <c r="D143">
        <v>787</v>
      </c>
    </row>
    <row r="144" spans="1:4" ht="15">
      <c r="A144" s="15">
        <v>139</v>
      </c>
      <c r="B144" t="s">
        <v>47</v>
      </c>
      <c r="C144" t="s">
        <v>311</v>
      </c>
      <c r="D144">
        <v>787</v>
      </c>
    </row>
    <row r="145" spans="1:4" ht="15">
      <c r="A145" s="15">
        <v>140</v>
      </c>
      <c r="B145" t="s">
        <v>61</v>
      </c>
      <c r="C145" t="s">
        <v>310</v>
      </c>
      <c r="D145">
        <v>794</v>
      </c>
    </row>
    <row r="146" spans="1:4" ht="15">
      <c r="A146">
        <v>141</v>
      </c>
      <c r="B146" t="s">
        <v>153</v>
      </c>
      <c r="C146" t="s">
        <v>311</v>
      </c>
      <c r="D146">
        <v>797</v>
      </c>
    </row>
    <row r="147" spans="1:4" ht="15">
      <c r="A147" s="15">
        <v>142</v>
      </c>
      <c r="B147" t="s">
        <v>110</v>
      </c>
      <c r="C147" t="s">
        <v>310</v>
      </c>
      <c r="D147">
        <v>809</v>
      </c>
    </row>
    <row r="148" spans="1:4" ht="15">
      <c r="A148" s="15">
        <v>143</v>
      </c>
      <c r="B148" t="s">
        <v>142</v>
      </c>
      <c r="C148" t="s">
        <v>311</v>
      </c>
      <c r="D148">
        <v>811</v>
      </c>
    </row>
    <row r="149" spans="1:4" ht="15">
      <c r="A149">
        <v>144</v>
      </c>
      <c r="B149" t="s">
        <v>317</v>
      </c>
      <c r="C149" t="s">
        <v>318</v>
      </c>
      <c r="D149">
        <v>815</v>
      </c>
    </row>
    <row r="150" spans="1:4" ht="15">
      <c r="A150" s="15">
        <v>145</v>
      </c>
      <c r="B150" t="s">
        <v>84</v>
      </c>
      <c r="C150" t="s">
        <v>315</v>
      </c>
      <c r="D150">
        <v>816</v>
      </c>
    </row>
    <row r="151" spans="1:4" ht="15">
      <c r="A151" s="15">
        <v>146</v>
      </c>
      <c r="B151" t="s">
        <v>319</v>
      </c>
      <c r="C151" t="s">
        <v>320</v>
      </c>
      <c r="D151">
        <v>835</v>
      </c>
    </row>
    <row r="152" spans="1:4" ht="15">
      <c r="A152">
        <v>147</v>
      </c>
      <c r="B152" t="s">
        <v>86</v>
      </c>
      <c r="C152" t="s">
        <v>318</v>
      </c>
      <c r="D152">
        <v>848</v>
      </c>
    </row>
    <row r="153" spans="1:4" ht="15">
      <c r="A153" s="15">
        <v>148</v>
      </c>
      <c r="B153" t="s">
        <v>126</v>
      </c>
      <c r="C153" t="s">
        <v>310</v>
      </c>
      <c r="D153">
        <v>850</v>
      </c>
    </row>
    <row r="154" spans="1:4" ht="15">
      <c r="A154" s="15">
        <v>149</v>
      </c>
      <c r="B154" t="s">
        <v>23</v>
      </c>
      <c r="C154" t="s">
        <v>309</v>
      </c>
      <c r="D154">
        <v>850</v>
      </c>
    </row>
    <row r="155" spans="1:4" ht="15">
      <c r="A155">
        <v>150</v>
      </c>
      <c r="B155" t="s">
        <v>53</v>
      </c>
      <c r="C155" t="s">
        <v>310</v>
      </c>
      <c r="D155">
        <v>882</v>
      </c>
    </row>
    <row r="156" spans="1:4" ht="15">
      <c r="A156" s="15">
        <v>151</v>
      </c>
      <c r="B156" t="s">
        <v>52</v>
      </c>
      <c r="C156" t="s">
        <v>310</v>
      </c>
      <c r="D156">
        <v>883</v>
      </c>
    </row>
    <row r="157" spans="1:4" ht="15">
      <c r="A157" s="15">
        <v>152</v>
      </c>
      <c r="B157" t="s">
        <v>44</v>
      </c>
      <c r="C157" t="s">
        <v>314</v>
      </c>
      <c r="D157">
        <v>886</v>
      </c>
    </row>
    <row r="158" spans="1:4" ht="15">
      <c r="A158">
        <v>153</v>
      </c>
      <c r="B158" t="s">
        <v>38</v>
      </c>
      <c r="C158" t="s">
        <v>321</v>
      </c>
      <c r="D158">
        <v>898</v>
      </c>
    </row>
    <row r="159" spans="1:4" ht="15">
      <c r="A159" s="15">
        <v>154</v>
      </c>
      <c r="B159" t="s">
        <v>151</v>
      </c>
      <c r="C159" t="s">
        <v>321</v>
      </c>
      <c r="D159">
        <v>904</v>
      </c>
    </row>
    <row r="160" spans="1:4" ht="15">
      <c r="A160" s="15">
        <v>155</v>
      </c>
      <c r="B160" t="s">
        <v>145</v>
      </c>
      <c r="C160" t="s">
        <v>309</v>
      </c>
      <c r="D160">
        <v>923</v>
      </c>
    </row>
    <row r="161" spans="1:4" ht="15">
      <c r="A161">
        <v>156</v>
      </c>
      <c r="B161" t="s">
        <v>51</v>
      </c>
      <c r="C161" t="s">
        <v>311</v>
      </c>
      <c r="D161">
        <v>957</v>
      </c>
    </row>
    <row r="162" spans="1:4" ht="15">
      <c r="A162" s="15">
        <v>157</v>
      </c>
      <c r="B162" t="s">
        <v>162</v>
      </c>
      <c r="C162" t="s">
        <v>314</v>
      </c>
      <c r="D162">
        <v>969</v>
      </c>
    </row>
    <row r="163" spans="1:4" ht="15">
      <c r="A163" s="15">
        <v>158</v>
      </c>
      <c r="B163" t="s">
        <v>77</v>
      </c>
      <c r="C163" t="s">
        <v>320</v>
      </c>
      <c r="D163">
        <v>1021</v>
      </c>
    </row>
    <row r="164" spans="1:4" ht="15">
      <c r="A164">
        <v>159</v>
      </c>
      <c r="B164" t="s">
        <v>135</v>
      </c>
      <c r="C164" t="s">
        <v>310</v>
      </c>
      <c r="D164">
        <v>1028</v>
      </c>
    </row>
    <row r="165" spans="1:4" ht="15">
      <c r="A165" s="15">
        <v>160</v>
      </c>
      <c r="B165" t="s">
        <v>322</v>
      </c>
      <c r="C165" t="s">
        <v>315</v>
      </c>
      <c r="D165">
        <v>1036</v>
      </c>
    </row>
    <row r="166" spans="1:4" ht="15">
      <c r="A166" s="15">
        <v>161</v>
      </c>
      <c r="B166" t="s">
        <v>73</v>
      </c>
      <c r="C166" t="s">
        <v>320</v>
      </c>
      <c r="D166">
        <v>1062</v>
      </c>
    </row>
    <row r="167" spans="1:4" ht="15">
      <c r="A167">
        <v>162</v>
      </c>
      <c r="B167" t="s">
        <v>56</v>
      </c>
      <c r="C167" t="s">
        <v>320</v>
      </c>
      <c r="D167">
        <v>1068</v>
      </c>
    </row>
    <row r="168" spans="1:4" ht="15">
      <c r="A168" s="15">
        <v>163</v>
      </c>
      <c r="B168" t="s">
        <v>80</v>
      </c>
      <c r="C168" t="s">
        <v>310</v>
      </c>
      <c r="D168">
        <v>1070</v>
      </c>
    </row>
    <row r="169" spans="1:4" ht="15">
      <c r="A169" s="15">
        <v>164</v>
      </c>
      <c r="B169" t="s">
        <v>139</v>
      </c>
      <c r="C169" t="s">
        <v>321</v>
      </c>
      <c r="D169">
        <v>1083</v>
      </c>
    </row>
    <row r="170" spans="1:4" ht="15">
      <c r="A170">
        <v>165</v>
      </c>
      <c r="B170" t="s">
        <v>201</v>
      </c>
      <c r="C170" t="s">
        <v>307</v>
      </c>
      <c r="D170">
        <v>1098</v>
      </c>
    </row>
    <row r="171" spans="1:4" ht="15">
      <c r="A171" s="15">
        <v>166</v>
      </c>
      <c r="B171" t="s">
        <v>57</v>
      </c>
      <c r="C171" t="s">
        <v>320</v>
      </c>
      <c r="D171">
        <v>1126</v>
      </c>
    </row>
    <row r="172" spans="1:4" ht="15">
      <c r="A172" s="15">
        <v>167</v>
      </c>
      <c r="B172" t="s">
        <v>323</v>
      </c>
      <c r="C172" t="s">
        <v>324</v>
      </c>
      <c r="D172">
        <v>1137</v>
      </c>
    </row>
    <row r="173" spans="1:4" ht="15">
      <c r="A173">
        <v>168</v>
      </c>
      <c r="B173" t="s">
        <v>59</v>
      </c>
      <c r="C173" t="s">
        <v>303</v>
      </c>
      <c r="D173">
        <v>1158</v>
      </c>
    </row>
    <row r="174" spans="1:4" ht="15">
      <c r="A174" s="15">
        <v>169</v>
      </c>
      <c r="B174" t="s">
        <v>108</v>
      </c>
      <c r="C174" t="s">
        <v>311</v>
      </c>
      <c r="D174">
        <v>1166</v>
      </c>
    </row>
    <row r="175" spans="1:4" ht="15">
      <c r="A175" s="15">
        <v>170</v>
      </c>
      <c r="B175" t="s">
        <v>325</v>
      </c>
      <c r="C175" t="s">
        <v>326</v>
      </c>
      <c r="D175">
        <v>1248</v>
      </c>
    </row>
    <row r="176" spans="1:4" ht="15">
      <c r="A176">
        <v>171</v>
      </c>
      <c r="B176" t="s">
        <v>161</v>
      </c>
      <c r="C176" t="s">
        <v>312</v>
      </c>
      <c r="D176">
        <v>1287</v>
      </c>
    </row>
    <row r="177" spans="1:4" ht="15">
      <c r="A177" s="15">
        <v>172</v>
      </c>
      <c r="B177" t="s">
        <v>327</v>
      </c>
      <c r="C177" t="s">
        <v>309</v>
      </c>
      <c r="D177">
        <v>1455</v>
      </c>
    </row>
    <row r="178" spans="1:4" ht="15">
      <c r="A178" s="15">
        <v>173</v>
      </c>
      <c r="B178" t="s">
        <v>11</v>
      </c>
      <c r="C178" t="s">
        <v>303</v>
      </c>
      <c r="D178">
        <v>1540</v>
      </c>
    </row>
    <row r="179" spans="1:4" ht="15">
      <c r="A179">
        <v>174</v>
      </c>
      <c r="B179" t="s">
        <v>45</v>
      </c>
      <c r="C179" t="s">
        <v>310</v>
      </c>
      <c r="D179">
        <v>1617</v>
      </c>
    </row>
    <row r="180" spans="1:4" ht="15">
      <c r="A180" s="15">
        <v>175</v>
      </c>
      <c r="B180" t="s">
        <v>58</v>
      </c>
      <c r="C180" t="s">
        <v>310</v>
      </c>
      <c r="D180">
        <v>1644</v>
      </c>
    </row>
    <row r="181" spans="1:4" ht="15">
      <c r="A181" s="15">
        <v>176</v>
      </c>
      <c r="B181" t="s">
        <v>328</v>
      </c>
      <c r="C181" t="s">
        <v>309</v>
      </c>
      <c r="D181">
        <v>1692</v>
      </c>
    </row>
    <row r="182" spans="1:4" ht="15">
      <c r="A182">
        <v>177</v>
      </c>
      <c r="B182" t="s">
        <v>127</v>
      </c>
      <c r="C182" t="s">
        <v>312</v>
      </c>
      <c r="D182">
        <v>1699</v>
      </c>
    </row>
    <row r="183" spans="1:4" ht="15">
      <c r="A183" s="15">
        <v>178</v>
      </c>
      <c r="B183" t="s">
        <v>163</v>
      </c>
      <c r="C183" t="s">
        <v>314</v>
      </c>
      <c r="D183">
        <v>1830</v>
      </c>
    </row>
    <row r="184" spans="1:4" ht="15">
      <c r="A184" s="15">
        <v>179</v>
      </c>
      <c r="B184" t="s">
        <v>156</v>
      </c>
      <c r="C184" t="s">
        <v>320</v>
      </c>
      <c r="D184">
        <v>2149</v>
      </c>
    </row>
    <row r="185" ht="15">
      <c r="D185"/>
    </row>
    <row r="186" spans="1:4" ht="15">
      <c r="A186" s="15"/>
      <c r="D186"/>
    </row>
    <row r="187" ht="15">
      <c r="D187"/>
    </row>
    <row r="188" ht="15">
      <c r="D188"/>
    </row>
  </sheetData>
  <sheetProtection/>
  <mergeCells count="2">
    <mergeCell ref="A1:D1"/>
    <mergeCell ref="A3:D3"/>
  </mergeCells>
  <conditionalFormatting sqref="B16:C16">
    <cfRule type="expression" priority="1" dxfId="0" stopIfTrue="1">
      <formula>AND(IF($H16="",FALSE,TRUE),IF($I16="",TRUE))</formula>
      <formula>"="</formula>
    </cfRule>
  </conditionalFormatting>
  <conditionalFormatting sqref="B182:B191">
    <cfRule type="expression" priority="2" dxfId="0" stopIfTrue="1">
      <formula>AND(IF($H182="",FALSE,TRUE),IF($M182="",TRUE))</formula>
      <formula>"="</formula>
    </cfRule>
  </conditionalFormatting>
  <conditionalFormatting sqref="B159:B181">
    <cfRule type="expression" priority="3" dxfId="0" stopIfTrue="1">
      <formula>AND(IF($H159="",FALSE,TRUE),IF($I159="",TRUE))</formula>
      <formula>"="</formula>
    </cfRule>
  </conditionalFormatting>
  <conditionalFormatting sqref="B45:B62">
    <cfRule type="expression" priority="4" dxfId="0" stopIfTrue="1">
      <formula>AND(IF($H45="",FALSE,TRUE),IF($Q45="",TRUE))</formula>
      <formula>"="</formula>
    </cfRule>
  </conditionalFormatting>
  <conditionalFormatting sqref="B30:B44">
    <cfRule type="expression" priority="5" dxfId="0" stopIfTrue="1">
      <formula>AND(IF($H30="",FALSE,TRUE),IF($M30="",TRUE))</formula>
      <formula>"="</formula>
    </cfRule>
  </conditionalFormatting>
  <conditionalFormatting sqref="C45:C62">
    <cfRule type="expression" priority="6" dxfId="0" stopIfTrue="1">
      <formula>AND(IF($H45="",FALSE,TRUE),IF($Q45="",TRUE))</formula>
      <formula>"="</formula>
    </cfRule>
  </conditionalFormatting>
  <conditionalFormatting sqref="C30:C44">
    <cfRule type="expression" priority="7" dxfId="0" stopIfTrue="1">
      <formula>AND(IF($H30="",FALSE,TRUE),IF($M30="",TRUE))</formula>
      <formula>"="</formula>
    </cfRule>
  </conditionalFormatting>
  <conditionalFormatting sqref="B3:C15 B17:C29">
    <cfRule type="expression" priority="8" dxfId="0" stopIfTrue="1">
      <formula>AND(IF($H3="",FALSE,TRUE),IF($I3="",TRUE))</formula>
      <formula>"="</formula>
    </cfRule>
  </conditionalFormatting>
  <printOptions/>
  <pageMargins left="0.6986111111111111" right="0.6986111111111111" top="0.7875" bottom="0.7875" header="0.3" footer="0.3"/>
  <pageSetup horizontalDpi="30066" verticalDpi="30066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7"/>
  <sheetViews>
    <sheetView workbookViewId="0" topLeftCell="A1">
      <selection activeCell="A3" sqref="A3:D3"/>
    </sheetView>
  </sheetViews>
  <sheetFormatPr defaultColWidth="10.7109375" defaultRowHeight="15"/>
  <cols>
    <col min="1" max="1" width="7.7109375" style="0" bestFit="1" customWidth="1"/>
    <col min="2" max="2" width="28.28125" style="0" bestFit="1" customWidth="1"/>
    <col min="3" max="3" width="38.57421875" style="0" bestFit="1" customWidth="1"/>
    <col min="4" max="4" width="11.57421875" style="6" bestFit="1" customWidth="1"/>
  </cols>
  <sheetData>
    <row r="1" spans="1:4" ht="42.75">
      <c r="A1" s="72" t="s">
        <v>6</v>
      </c>
      <c r="B1" s="72"/>
      <c r="C1" s="72"/>
      <c r="D1" s="72"/>
    </row>
    <row r="2" spans="2:4" ht="5.25" customHeight="1">
      <c r="B2" s="9"/>
      <c r="C2" s="10"/>
      <c r="D2" s="10"/>
    </row>
    <row r="3" spans="1:4" ht="24.75">
      <c r="A3" s="99" t="s">
        <v>329</v>
      </c>
      <c r="B3" s="99"/>
      <c r="C3" s="99"/>
      <c r="D3" s="99"/>
    </row>
    <row r="4" spans="1:4" ht="11.25" customHeight="1">
      <c r="A4" s="11"/>
      <c r="B4" s="11"/>
      <c r="C4" s="11"/>
      <c r="D4" s="11"/>
    </row>
    <row r="5" spans="1:4" ht="15">
      <c r="A5" s="12"/>
      <c r="B5" s="13" t="s">
        <v>67</v>
      </c>
      <c r="C5" s="13" t="s">
        <v>214</v>
      </c>
      <c r="D5" s="14" t="s">
        <v>9</v>
      </c>
    </row>
    <row r="6" spans="1:4" s="76" customFormat="1" ht="15">
      <c r="A6" s="77" t="s">
        <v>165</v>
      </c>
      <c r="B6" s="76" t="s">
        <v>330</v>
      </c>
      <c r="C6" s="76" t="s">
        <v>331</v>
      </c>
      <c r="D6" s="76">
        <v>106</v>
      </c>
    </row>
    <row r="7" spans="1:4" ht="15">
      <c r="A7" s="15" t="s">
        <v>167</v>
      </c>
      <c r="B7" t="s">
        <v>166</v>
      </c>
      <c r="C7" t="s">
        <v>332</v>
      </c>
      <c r="D7">
        <v>191</v>
      </c>
    </row>
    <row r="8" spans="1:4" ht="15">
      <c r="A8" s="15" t="s">
        <v>169</v>
      </c>
      <c r="B8" t="s">
        <v>168</v>
      </c>
      <c r="C8" t="s">
        <v>333</v>
      </c>
      <c r="D8">
        <v>195</v>
      </c>
    </row>
    <row r="9" spans="1:4" ht="15">
      <c r="A9" s="15" t="s">
        <v>171</v>
      </c>
      <c r="B9" t="s">
        <v>185</v>
      </c>
      <c r="C9" t="s">
        <v>222</v>
      </c>
      <c r="D9">
        <v>227</v>
      </c>
    </row>
    <row r="10" spans="1:4" ht="15">
      <c r="A10" s="15" t="s">
        <v>172</v>
      </c>
      <c r="B10" t="s">
        <v>193</v>
      </c>
      <c r="C10" t="s">
        <v>334</v>
      </c>
      <c r="D10">
        <v>335</v>
      </c>
    </row>
    <row r="11" spans="1:4" ht="15">
      <c r="A11" s="15" t="s">
        <v>174</v>
      </c>
      <c r="B11" t="s">
        <v>195</v>
      </c>
      <c r="C11" t="s">
        <v>335</v>
      </c>
      <c r="D11">
        <v>404</v>
      </c>
    </row>
    <row r="12" spans="1:4" ht="15">
      <c r="A12" s="15" t="s">
        <v>176</v>
      </c>
      <c r="B12" t="s">
        <v>199</v>
      </c>
      <c r="C12" t="s">
        <v>336</v>
      </c>
      <c r="D12">
        <v>406</v>
      </c>
    </row>
    <row r="13" spans="1:4" ht="15">
      <c r="A13" s="15" t="s">
        <v>178</v>
      </c>
      <c r="B13" t="s">
        <v>170</v>
      </c>
      <c r="C13" t="s">
        <v>333</v>
      </c>
      <c r="D13">
        <v>428</v>
      </c>
    </row>
    <row r="14" spans="1:4" ht="15">
      <c r="A14" s="15" t="s">
        <v>180</v>
      </c>
      <c r="B14" t="s">
        <v>189</v>
      </c>
      <c r="C14" t="s">
        <v>335</v>
      </c>
      <c r="D14">
        <v>433</v>
      </c>
    </row>
    <row r="15" spans="1:4" ht="15">
      <c r="A15" s="15" t="s">
        <v>182</v>
      </c>
      <c r="B15" t="s">
        <v>337</v>
      </c>
      <c r="C15" t="s">
        <v>332</v>
      </c>
      <c r="D15">
        <v>447</v>
      </c>
    </row>
    <row r="16" spans="1:4" ht="15">
      <c r="A16" s="15" t="s">
        <v>184</v>
      </c>
      <c r="B16" t="s">
        <v>62</v>
      </c>
      <c r="C16" t="s">
        <v>335</v>
      </c>
      <c r="D16">
        <v>502</v>
      </c>
    </row>
    <row r="17" spans="1:4" ht="15">
      <c r="A17" s="15" t="s">
        <v>186</v>
      </c>
      <c r="B17" t="s">
        <v>187</v>
      </c>
      <c r="C17" t="s">
        <v>336</v>
      </c>
      <c r="D17">
        <v>544</v>
      </c>
    </row>
    <row r="18" spans="1:4" ht="15">
      <c r="A18" s="15" t="s">
        <v>188</v>
      </c>
      <c r="B18" t="s">
        <v>338</v>
      </c>
      <c r="C18" t="s">
        <v>331</v>
      </c>
      <c r="D18">
        <v>582</v>
      </c>
    </row>
    <row r="19" spans="1:4" ht="15">
      <c r="A19" s="15" t="s">
        <v>190</v>
      </c>
      <c r="B19" t="s">
        <v>339</v>
      </c>
      <c r="C19" t="s">
        <v>332</v>
      </c>
      <c r="D19">
        <v>672</v>
      </c>
    </row>
    <row r="20" spans="1:4" ht="15">
      <c r="A20" s="15" t="s">
        <v>192</v>
      </c>
      <c r="B20" t="s">
        <v>177</v>
      </c>
      <c r="C20" t="s">
        <v>340</v>
      </c>
      <c r="D20">
        <v>695</v>
      </c>
    </row>
    <row r="21" spans="1:4" ht="15">
      <c r="A21" s="15" t="s">
        <v>194</v>
      </c>
      <c r="B21" t="s">
        <v>197</v>
      </c>
      <c r="C21" t="s">
        <v>341</v>
      </c>
      <c r="D21">
        <v>714</v>
      </c>
    </row>
    <row r="22" spans="1:4" ht="15">
      <c r="A22" s="15" t="s">
        <v>196</v>
      </c>
      <c r="B22" t="s">
        <v>342</v>
      </c>
      <c r="C22" t="s">
        <v>340</v>
      </c>
      <c r="D22">
        <v>848</v>
      </c>
    </row>
    <row r="23" spans="1:4" ht="15">
      <c r="A23" s="15" t="s">
        <v>198</v>
      </c>
      <c r="B23" t="s">
        <v>173</v>
      </c>
      <c r="C23" t="s">
        <v>333</v>
      </c>
      <c r="D23">
        <v>1014</v>
      </c>
    </row>
    <row r="24" spans="1:4" ht="15">
      <c r="A24" s="15" t="s">
        <v>200</v>
      </c>
      <c r="B24" t="s">
        <v>191</v>
      </c>
      <c r="C24" t="s">
        <v>278</v>
      </c>
      <c r="D24">
        <v>1148</v>
      </c>
    </row>
    <row r="25" spans="1:4" ht="15">
      <c r="A25" s="15" t="s">
        <v>343</v>
      </c>
      <c r="B25" t="s">
        <v>181</v>
      </c>
      <c r="C25" t="s">
        <v>340</v>
      </c>
      <c r="D25">
        <v>1187</v>
      </c>
    </row>
    <row r="26" spans="1:4" ht="15">
      <c r="A26" s="15" t="s">
        <v>344</v>
      </c>
      <c r="B26" t="s">
        <v>345</v>
      </c>
      <c r="C26" t="s">
        <v>331</v>
      </c>
      <c r="D26">
        <v>1205</v>
      </c>
    </row>
    <row r="27" spans="1:4" ht="15">
      <c r="A27" s="15" t="s">
        <v>346</v>
      </c>
      <c r="B27" t="s">
        <v>179</v>
      </c>
      <c r="C27" t="s">
        <v>336</v>
      </c>
      <c r="D27">
        <v>1384</v>
      </c>
    </row>
    <row r="28" ht="15">
      <c r="A28" s="15"/>
    </row>
    <row r="29" spans="1:4" ht="6.75" customHeight="1">
      <c r="A29" s="15"/>
      <c r="D29"/>
    </row>
    <row r="30" spans="1:4" ht="24.75">
      <c r="A30" s="99" t="s">
        <v>347</v>
      </c>
      <c r="B30" s="99"/>
      <c r="C30" s="99"/>
      <c r="D30" s="99"/>
    </row>
    <row r="31" spans="1:4" ht="15">
      <c r="A31" s="18"/>
      <c r="B31" s="10"/>
      <c r="C31" s="10"/>
      <c r="D31" s="19"/>
    </row>
    <row r="32" ht="3" customHeight="1">
      <c r="D32"/>
    </row>
    <row r="33" spans="1:4" ht="15">
      <c r="A33" s="12"/>
      <c r="B33" s="13" t="s">
        <v>67</v>
      </c>
      <c r="C33" s="13"/>
      <c r="D33" s="14" t="s">
        <v>348</v>
      </c>
    </row>
    <row r="34" spans="1:4" s="76" customFormat="1" ht="18.75">
      <c r="A34" s="82">
        <v>1</v>
      </c>
      <c r="B34" s="82" t="s">
        <v>210</v>
      </c>
      <c r="C34" s="82" t="s">
        <v>310</v>
      </c>
      <c r="D34" s="83">
        <v>59</v>
      </c>
    </row>
    <row r="35" spans="1:4" ht="18.75">
      <c r="A35" s="9">
        <v>2</v>
      </c>
      <c r="B35" s="9" t="s">
        <v>209</v>
      </c>
      <c r="C35" s="9" t="s">
        <v>313</v>
      </c>
      <c r="D35" s="58">
        <v>51</v>
      </c>
    </row>
    <row r="36" spans="1:4" ht="18.75">
      <c r="A36" s="9">
        <v>3</v>
      </c>
      <c r="B36" s="9" t="s">
        <v>349</v>
      </c>
      <c r="C36" s="9" t="s">
        <v>309</v>
      </c>
      <c r="D36" s="58">
        <v>47</v>
      </c>
    </row>
    <row r="37" spans="1:4" ht="18.75">
      <c r="A37" s="9">
        <v>4</v>
      </c>
      <c r="B37" s="9" t="s">
        <v>350</v>
      </c>
      <c r="C37" s="9" t="s">
        <v>309</v>
      </c>
      <c r="D37" s="58">
        <v>44</v>
      </c>
    </row>
    <row r="38" spans="1:4" ht="18.75">
      <c r="A38" s="9">
        <v>5</v>
      </c>
      <c r="B38" s="9" t="s">
        <v>206</v>
      </c>
      <c r="C38" s="9" t="s">
        <v>309</v>
      </c>
      <c r="D38" s="58">
        <v>43</v>
      </c>
    </row>
    <row r="39" spans="1:4" ht="18.75">
      <c r="A39" s="9">
        <v>6</v>
      </c>
      <c r="B39" s="9" t="s">
        <v>208</v>
      </c>
      <c r="C39" s="9" t="s">
        <v>351</v>
      </c>
      <c r="D39" s="58">
        <v>41</v>
      </c>
    </row>
    <row r="40" spans="1:4" ht="18.75">
      <c r="A40" s="9">
        <v>7</v>
      </c>
      <c r="B40" s="9" t="s">
        <v>211</v>
      </c>
      <c r="C40" s="9" t="s">
        <v>312</v>
      </c>
      <c r="D40" s="58">
        <v>37</v>
      </c>
    </row>
    <row r="41" spans="1:4" ht="18.75">
      <c r="A41" s="9">
        <v>8</v>
      </c>
      <c r="B41" s="9" t="s">
        <v>203</v>
      </c>
      <c r="C41" s="9" t="s">
        <v>312</v>
      </c>
      <c r="D41" s="58">
        <v>33</v>
      </c>
    </row>
    <row r="42" spans="1:4" ht="18.75">
      <c r="A42" s="9">
        <v>9</v>
      </c>
      <c r="B42" s="9" t="s">
        <v>212</v>
      </c>
      <c r="C42" s="9" t="s">
        <v>312</v>
      </c>
      <c r="D42" s="58">
        <v>23</v>
      </c>
    </row>
    <row r="43" spans="1:4" ht="18.75">
      <c r="A43" s="9">
        <v>10</v>
      </c>
      <c r="B43" s="9" t="s">
        <v>207</v>
      </c>
      <c r="C43" s="9" t="s">
        <v>310</v>
      </c>
      <c r="D43" s="58">
        <v>21</v>
      </c>
    </row>
    <row r="44" spans="1:4" ht="18.75">
      <c r="A44" s="9">
        <v>11</v>
      </c>
      <c r="B44" s="9" t="s">
        <v>352</v>
      </c>
      <c r="C44" s="9" t="s">
        <v>353</v>
      </c>
      <c r="D44" s="59">
        <v>17</v>
      </c>
    </row>
    <row r="45" spans="1:4" ht="18.75">
      <c r="A45" s="9">
        <v>12</v>
      </c>
      <c r="B45" s="9" t="s">
        <v>205</v>
      </c>
      <c r="C45" s="9" t="s">
        <v>310</v>
      </c>
      <c r="D45" s="58">
        <v>13</v>
      </c>
    </row>
    <row r="46" spans="1:4" ht="15">
      <c r="A46" s="15"/>
      <c r="D46"/>
    </row>
    <row r="47" spans="1:4" ht="15">
      <c r="A47" s="15"/>
      <c r="D47"/>
    </row>
    <row r="48" spans="1:4" ht="15">
      <c r="A48" s="15"/>
      <c r="D48"/>
    </row>
    <row r="49" spans="1:4" ht="15">
      <c r="A49" s="15"/>
      <c r="D49"/>
    </row>
    <row r="50" spans="1:4" ht="15">
      <c r="A50" s="15"/>
      <c r="D50"/>
    </row>
    <row r="51" spans="1:4" ht="15">
      <c r="A51" s="15"/>
      <c r="D51"/>
    </row>
    <row r="52" spans="1:4" ht="15">
      <c r="A52" s="15"/>
      <c r="D52"/>
    </row>
    <row r="53" spans="1:4" ht="15">
      <c r="A53" s="15"/>
      <c r="D53"/>
    </row>
    <row r="54" spans="1:4" ht="15">
      <c r="A54" s="15"/>
      <c r="D54"/>
    </row>
    <row r="55" spans="1:4" ht="15">
      <c r="A55" s="15"/>
      <c r="D55"/>
    </row>
    <row r="56" spans="1:4" ht="15">
      <c r="A56" s="15"/>
      <c r="D56"/>
    </row>
    <row r="57" spans="1:4" ht="15">
      <c r="A57" s="15"/>
      <c r="D57"/>
    </row>
    <row r="58" spans="1:4" ht="15">
      <c r="A58" s="15"/>
      <c r="D58"/>
    </row>
    <row r="59" spans="1:4" ht="15">
      <c r="A59" s="15"/>
      <c r="D59"/>
    </row>
    <row r="60" spans="1:4" ht="15">
      <c r="A60" s="15"/>
      <c r="D60"/>
    </row>
    <row r="61" spans="1:4" ht="15">
      <c r="A61" s="15"/>
      <c r="D61"/>
    </row>
    <row r="62" spans="1:4" ht="15">
      <c r="A62" s="15"/>
      <c r="D62"/>
    </row>
    <row r="63" spans="1:4" ht="15">
      <c r="A63" s="15"/>
      <c r="D63"/>
    </row>
    <row r="64" spans="1:4" ht="15">
      <c r="A64" s="15"/>
      <c r="D64"/>
    </row>
    <row r="65" spans="1:4" ht="15">
      <c r="A65" s="15"/>
      <c r="D65"/>
    </row>
    <row r="66" spans="1:4" ht="15">
      <c r="A66" s="15"/>
      <c r="D66"/>
    </row>
    <row r="67" spans="1:4" ht="15">
      <c r="A67" s="15"/>
      <c r="D67"/>
    </row>
    <row r="68" spans="1:4" ht="15">
      <c r="A68" s="15"/>
      <c r="D68"/>
    </row>
    <row r="69" spans="1:4" ht="15">
      <c r="A69" s="15"/>
      <c r="D69"/>
    </row>
    <row r="70" spans="1:4" ht="15">
      <c r="A70" s="15"/>
      <c r="D70"/>
    </row>
    <row r="71" spans="1:4" ht="15">
      <c r="A71" s="15"/>
      <c r="D71"/>
    </row>
    <row r="72" spans="1:4" ht="15">
      <c r="A72" s="15"/>
      <c r="D72"/>
    </row>
    <row r="73" spans="1:4" ht="15">
      <c r="A73" s="15"/>
      <c r="D73"/>
    </row>
    <row r="74" spans="1:4" ht="15">
      <c r="A74" s="15"/>
      <c r="D74"/>
    </row>
    <row r="75" spans="1:4" ht="15">
      <c r="A75" s="15"/>
      <c r="D75"/>
    </row>
    <row r="76" spans="1:4" ht="15">
      <c r="A76" s="15"/>
      <c r="D76"/>
    </row>
    <row r="77" spans="1:4" ht="15">
      <c r="A77" s="15"/>
      <c r="D77"/>
    </row>
    <row r="78" spans="1:4" ht="15">
      <c r="A78" s="15"/>
      <c r="D78"/>
    </row>
    <row r="79" spans="1:4" ht="15">
      <c r="A79" s="15"/>
      <c r="D79"/>
    </row>
    <row r="80" spans="1:4" ht="15">
      <c r="A80" s="15"/>
      <c r="D80"/>
    </row>
    <row r="81" spans="1:4" ht="15">
      <c r="A81" s="15"/>
      <c r="D81"/>
    </row>
    <row r="82" spans="1:4" ht="15">
      <c r="A82" s="15"/>
      <c r="D82"/>
    </row>
    <row r="83" spans="1:4" ht="15">
      <c r="A83" s="15"/>
      <c r="D83"/>
    </row>
    <row r="84" spans="1:4" ht="15">
      <c r="A84" s="15"/>
      <c r="D84"/>
    </row>
    <row r="85" spans="1:4" ht="15">
      <c r="A85" s="15"/>
      <c r="D85"/>
    </row>
    <row r="86" spans="1:4" ht="15">
      <c r="A86" s="15"/>
      <c r="D86"/>
    </row>
    <row r="87" spans="1:4" ht="15">
      <c r="A87" s="15"/>
      <c r="D87"/>
    </row>
    <row r="88" spans="1:4" ht="15">
      <c r="A88" s="15"/>
      <c r="D88"/>
    </row>
    <row r="89" spans="1:4" ht="15">
      <c r="A89" s="15"/>
      <c r="D89"/>
    </row>
    <row r="90" spans="1:4" ht="15">
      <c r="A90" s="15"/>
      <c r="D90"/>
    </row>
    <row r="91" spans="1:4" ht="15">
      <c r="A91" s="15"/>
      <c r="D91"/>
    </row>
    <row r="92" spans="1:4" ht="15">
      <c r="A92" s="15"/>
      <c r="D92"/>
    </row>
    <row r="93" spans="1:4" ht="15">
      <c r="A93" s="15"/>
      <c r="D93"/>
    </row>
    <row r="94" spans="1:4" ht="15">
      <c r="A94" s="15"/>
      <c r="D94"/>
    </row>
    <row r="95" spans="1:4" ht="15">
      <c r="A95" s="15"/>
      <c r="D95"/>
    </row>
    <row r="96" spans="1:4" ht="15">
      <c r="A96" s="15"/>
      <c r="D96"/>
    </row>
    <row r="97" spans="1:4" ht="15">
      <c r="A97" s="15"/>
      <c r="D97"/>
    </row>
    <row r="98" spans="1:4" ht="15">
      <c r="A98" s="15"/>
      <c r="D98"/>
    </row>
    <row r="99" spans="1:4" ht="15">
      <c r="A99" s="15"/>
      <c r="D99"/>
    </row>
    <row r="100" spans="1:4" ht="15">
      <c r="A100" s="15"/>
      <c r="D100"/>
    </row>
    <row r="101" spans="1:4" ht="15">
      <c r="A101" s="15"/>
      <c r="D101"/>
    </row>
    <row r="102" spans="1:4" ht="15">
      <c r="A102" s="15"/>
      <c r="D102"/>
    </row>
    <row r="103" spans="1:4" ht="15">
      <c r="A103" s="15"/>
      <c r="D103"/>
    </row>
    <row r="104" spans="1:4" ht="15">
      <c r="A104" s="15"/>
      <c r="D104"/>
    </row>
    <row r="105" spans="1:4" ht="15">
      <c r="A105" s="15"/>
      <c r="D105"/>
    </row>
    <row r="106" spans="1:4" ht="15">
      <c r="A106" s="15"/>
      <c r="D106"/>
    </row>
    <row r="107" spans="1:4" ht="15">
      <c r="A107" s="15"/>
      <c r="D107"/>
    </row>
    <row r="108" spans="1:4" ht="15">
      <c r="A108" s="15"/>
      <c r="D108"/>
    </row>
    <row r="109" spans="1:4" ht="15">
      <c r="A109" s="15"/>
      <c r="D109"/>
    </row>
    <row r="110" spans="1:4" ht="15">
      <c r="A110" s="15"/>
      <c r="D110"/>
    </row>
    <row r="111" spans="1:4" ht="15">
      <c r="A111" s="15"/>
      <c r="D111"/>
    </row>
    <row r="112" spans="1:4" ht="15">
      <c r="A112" s="15"/>
      <c r="D112"/>
    </row>
    <row r="113" spans="1:4" ht="15">
      <c r="A113" s="15"/>
      <c r="D113"/>
    </row>
    <row r="114" spans="1:4" ht="15">
      <c r="A114" s="15"/>
      <c r="D114"/>
    </row>
    <row r="115" spans="1:4" ht="15">
      <c r="A115" s="15"/>
      <c r="D115"/>
    </row>
    <row r="116" spans="1:4" ht="15">
      <c r="A116" s="15"/>
      <c r="D116"/>
    </row>
    <row r="117" spans="1:4" ht="15">
      <c r="A117" s="15"/>
      <c r="D117"/>
    </row>
    <row r="118" spans="1:4" ht="15">
      <c r="A118" s="15"/>
      <c r="D118"/>
    </row>
    <row r="119" spans="1:4" ht="15">
      <c r="A119" s="15"/>
      <c r="D119"/>
    </row>
    <row r="120" spans="1:4" ht="15">
      <c r="A120" s="15"/>
      <c r="D120"/>
    </row>
    <row r="121" spans="1:4" ht="15">
      <c r="A121" s="15"/>
      <c r="D121"/>
    </row>
    <row r="122" spans="1:4" ht="15">
      <c r="A122" s="15"/>
      <c r="D122"/>
    </row>
    <row r="123" spans="1:4" ht="15">
      <c r="A123" s="15"/>
      <c r="D123"/>
    </row>
    <row r="124" spans="1:4" ht="15">
      <c r="A124" s="15"/>
      <c r="D124"/>
    </row>
    <row r="125" spans="1:4" ht="15">
      <c r="A125" s="15"/>
      <c r="D125"/>
    </row>
    <row r="126" spans="1:4" ht="15">
      <c r="A126" s="15"/>
      <c r="D126"/>
    </row>
    <row r="127" spans="1:4" ht="15">
      <c r="A127" s="15"/>
      <c r="D127"/>
    </row>
    <row r="128" spans="1:4" ht="15">
      <c r="A128" s="15"/>
      <c r="D128"/>
    </row>
    <row r="129" spans="1:4" ht="15">
      <c r="A129" s="15"/>
      <c r="D129"/>
    </row>
    <row r="130" spans="1:4" ht="15">
      <c r="A130" s="15"/>
      <c r="D130"/>
    </row>
    <row r="131" spans="1:4" ht="15">
      <c r="A131" s="15"/>
      <c r="D131"/>
    </row>
    <row r="132" spans="1:4" ht="15">
      <c r="A132" s="15"/>
      <c r="D132"/>
    </row>
    <row r="133" spans="1:4" ht="15">
      <c r="A133" s="15"/>
      <c r="D133"/>
    </row>
    <row r="134" spans="1:4" ht="15">
      <c r="A134" s="15"/>
      <c r="D134"/>
    </row>
    <row r="135" spans="1:4" ht="15">
      <c r="A135" s="15"/>
      <c r="D135"/>
    </row>
    <row r="136" spans="1:4" ht="15">
      <c r="A136" s="15"/>
      <c r="D136"/>
    </row>
    <row r="137" spans="1:4" ht="15">
      <c r="A137" s="15"/>
      <c r="D137"/>
    </row>
    <row r="138" spans="1:4" ht="15">
      <c r="A138" s="15"/>
      <c r="D138"/>
    </row>
    <row r="139" spans="1:4" ht="15">
      <c r="A139" s="15"/>
      <c r="D139"/>
    </row>
    <row r="140" spans="1:4" ht="15">
      <c r="A140" s="15"/>
      <c r="D140"/>
    </row>
    <row r="141" spans="1:4" ht="15">
      <c r="A141" s="15"/>
      <c r="D141"/>
    </row>
    <row r="142" spans="1:4" ht="15">
      <c r="A142" s="15"/>
      <c r="D142"/>
    </row>
    <row r="143" spans="1:4" ht="15">
      <c r="A143" s="15"/>
      <c r="D143"/>
    </row>
    <row r="144" spans="1:4" ht="15">
      <c r="A144" s="15"/>
      <c r="D144"/>
    </row>
    <row r="145" spans="1:4" ht="15">
      <c r="A145" s="15"/>
      <c r="D145"/>
    </row>
    <row r="146" spans="1:4" ht="15">
      <c r="A146" s="15"/>
      <c r="D146"/>
    </row>
    <row r="147" spans="1:4" ht="15">
      <c r="A147" s="15"/>
      <c r="D147"/>
    </row>
    <row r="148" spans="1:4" ht="15">
      <c r="A148" s="15"/>
      <c r="D148"/>
    </row>
    <row r="149" spans="1:4" ht="15">
      <c r="A149" s="15"/>
      <c r="D149"/>
    </row>
    <row r="150" spans="1:4" ht="15">
      <c r="A150" s="15"/>
      <c r="D150"/>
    </row>
    <row r="151" spans="1:4" ht="15">
      <c r="A151" s="15"/>
      <c r="D151"/>
    </row>
    <row r="152" spans="1:4" ht="15">
      <c r="A152" s="15"/>
      <c r="D152"/>
    </row>
    <row r="153" spans="1:4" ht="15">
      <c r="A153" s="15"/>
      <c r="D153"/>
    </row>
    <row r="154" spans="1:4" ht="15">
      <c r="A154" s="15"/>
      <c r="D154"/>
    </row>
    <row r="155" spans="1:4" ht="15">
      <c r="A155" s="15"/>
      <c r="D155"/>
    </row>
    <row r="156" spans="1:4" ht="15">
      <c r="A156" s="15"/>
      <c r="D156"/>
    </row>
    <row r="157" spans="1:4" ht="15">
      <c r="A157" s="15"/>
      <c r="D157"/>
    </row>
    <row r="158" ht="15">
      <c r="D158"/>
    </row>
    <row r="159" ht="15">
      <c r="D159"/>
    </row>
    <row r="160" ht="15">
      <c r="D160"/>
    </row>
    <row r="161" ht="15">
      <c r="D161"/>
    </row>
    <row r="162" ht="15">
      <c r="D162"/>
    </row>
    <row r="163" ht="15">
      <c r="D163"/>
    </row>
    <row r="164" ht="15">
      <c r="D164"/>
    </row>
    <row r="165" ht="15">
      <c r="D165"/>
    </row>
    <row r="166" ht="15">
      <c r="D166"/>
    </row>
    <row r="167" ht="15">
      <c r="D167"/>
    </row>
    <row r="168" ht="15">
      <c r="D168"/>
    </row>
    <row r="169" ht="15">
      <c r="D169"/>
    </row>
    <row r="170" ht="15">
      <c r="D170"/>
    </row>
    <row r="171" ht="15">
      <c r="D171"/>
    </row>
    <row r="172" ht="15">
      <c r="D172"/>
    </row>
    <row r="173" ht="15">
      <c r="D173"/>
    </row>
    <row r="174" ht="15">
      <c r="D174"/>
    </row>
    <row r="175" ht="15">
      <c r="D175"/>
    </row>
    <row r="176" ht="15">
      <c r="D176"/>
    </row>
    <row r="177" ht="15">
      <c r="D177"/>
    </row>
    <row r="178" ht="15">
      <c r="D178"/>
    </row>
    <row r="179" ht="15">
      <c r="D179"/>
    </row>
    <row r="180" ht="15">
      <c r="D180"/>
    </row>
    <row r="181" ht="15">
      <c r="D181"/>
    </row>
    <row r="182" ht="15">
      <c r="D182"/>
    </row>
    <row r="183" ht="15">
      <c r="D183"/>
    </row>
    <row r="184" ht="15">
      <c r="D184"/>
    </row>
    <row r="185" ht="15">
      <c r="D185"/>
    </row>
    <row r="186" ht="15">
      <c r="D186"/>
    </row>
    <row r="187" ht="15">
      <c r="D187"/>
    </row>
  </sheetData>
  <sheetProtection/>
  <mergeCells count="3">
    <mergeCell ref="A1:D1"/>
    <mergeCell ref="A3:D3"/>
    <mergeCell ref="A30:D30"/>
  </mergeCells>
  <conditionalFormatting sqref="B30:C30">
    <cfRule type="expression" priority="1" dxfId="0" stopIfTrue="1">
      <formula>AND(IF($H30="",FALSE,TRUE),IF($I30="",TRUE))</formula>
      <formula>"="</formula>
    </cfRule>
  </conditionalFormatting>
  <conditionalFormatting sqref="B5:C5">
    <cfRule type="expression" priority="2" dxfId="0" stopIfTrue="1">
      <formula>AND(IF($H5="",FALSE,TRUE),IF($I5="",TRUE))</formula>
      <formula>"="</formula>
    </cfRule>
  </conditionalFormatting>
  <conditionalFormatting sqref="B181:B190">
    <cfRule type="expression" priority="3" dxfId="0" stopIfTrue="1">
      <formula>AND(IF($H181="",FALSE,TRUE),IF($M181="",TRUE))</formula>
      <formula>"="</formula>
    </cfRule>
  </conditionalFormatting>
  <conditionalFormatting sqref="B158:B180">
    <cfRule type="expression" priority="4" dxfId="0" stopIfTrue="1">
      <formula>AND(IF($H158="",FALSE,TRUE),IF($I158="",TRUE))</formula>
      <formula>"="</formula>
    </cfRule>
  </conditionalFormatting>
  <conditionalFormatting sqref="B44:B61">
    <cfRule type="expression" priority="5" dxfId="0" stopIfTrue="1">
      <formula>AND(IF($H44="",FALSE,TRUE),IF($Q44="",TRUE))</formula>
      <formula>"="</formula>
    </cfRule>
  </conditionalFormatting>
  <conditionalFormatting sqref="B6">
    <cfRule type="expression" priority="6" dxfId="0" stopIfTrue="1">
      <formula>AND(IF($H9="",FALSE,TRUE),IF($I9="",TRUE))</formula>
      <formula>"="</formula>
    </cfRule>
  </conditionalFormatting>
  <conditionalFormatting sqref="C44:C61">
    <cfRule type="expression" priority="7" dxfId="0" stopIfTrue="1">
      <formula>AND(IF($H44="",FALSE,TRUE),IF($Q44="",TRUE))</formula>
      <formula>"="</formula>
    </cfRule>
  </conditionalFormatting>
  <conditionalFormatting sqref="C29 C31:C43 B32:B43">
    <cfRule type="expression" priority="8" dxfId="0" stopIfTrue="1">
      <formula>AND(IF($H65481="",FALSE,TRUE),IF($M65481="",TRUE))</formula>
      <formula>"="</formula>
    </cfRule>
  </conditionalFormatting>
  <conditionalFormatting sqref="B3:C4 C6">
    <cfRule type="expression" priority="9" dxfId="0" stopIfTrue="1">
      <formula>AND(IF($H3="",FALSE,TRUE),IF($I3="",TRUE))</formula>
      <formula>"="</formula>
    </cfRule>
  </conditionalFormatting>
  <conditionalFormatting sqref="B25:B27">
    <cfRule type="expression" priority="10" dxfId="0" stopIfTrue="1">
      <formula>AND(IF($H29="",FALSE,TRUE),IF($M29="",TRUE))</formula>
      <formula>"="</formula>
    </cfRule>
  </conditionalFormatting>
  <conditionalFormatting sqref="C7:C27">
    <cfRule type="expression" priority="11" dxfId="0" stopIfTrue="1">
      <formula>AND(IF($H8="",FALSE,TRUE),IF($I8="",TRUE))</formula>
      <formula>"="</formula>
    </cfRule>
  </conditionalFormatting>
  <conditionalFormatting sqref="B7:B24">
    <cfRule type="expression" priority="12" dxfId="0" stopIfTrue="1">
      <formula>AND(IF($H11="",FALSE,TRUE),IF($I11="",TRUE))</formula>
      <formula>"="</formula>
    </cfRule>
  </conditionalFormatting>
  <printOptions/>
  <pageMargins left="0.6986111111111111" right="0.6986111111111111" top="0.7875" bottom="0.7875" header="0.3" footer="0.3"/>
  <pageSetup horizontalDpi="30066" verticalDpi="30066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P266"/>
  <sheetViews>
    <sheetView zoomScale="115" zoomScaleNormal="115" workbookViewId="0" topLeftCell="B1">
      <selection activeCell="B3" sqref="B3:H3"/>
    </sheetView>
  </sheetViews>
  <sheetFormatPr defaultColWidth="10.8515625" defaultRowHeight="15"/>
  <cols>
    <col min="1" max="1" width="11.421875" style="0" hidden="1" customWidth="1"/>
    <col min="2" max="2" width="5.421875" style="9" bestFit="1" customWidth="1"/>
    <col min="3" max="3" width="8.421875" style="10" bestFit="1" customWidth="1"/>
    <col min="4" max="4" width="42.00390625" style="10" bestFit="1" customWidth="1"/>
    <col min="5" max="5" width="9.8515625" style="10" bestFit="1" customWidth="1"/>
    <col min="6" max="6" width="10.57421875" style="10" bestFit="1" customWidth="1"/>
    <col min="7" max="7" width="11.00390625" style="10" bestFit="1" customWidth="1"/>
    <col min="8" max="8" width="9.140625" style="0" bestFit="1" customWidth="1"/>
    <col min="10" max="10" width="25.8515625" style="0" bestFit="1" customWidth="1"/>
    <col min="11" max="11" width="21.421875" style="0" bestFit="1" customWidth="1"/>
    <col min="14" max="14" width="2.00390625" style="0" bestFit="1" customWidth="1"/>
    <col min="15" max="15" width="27.140625" style="0" bestFit="1" customWidth="1"/>
  </cols>
  <sheetData>
    <row r="1" spans="2:8" ht="42.75">
      <c r="B1" s="72" t="s">
        <v>6</v>
      </c>
      <c r="C1" s="72"/>
      <c r="D1" s="72"/>
      <c r="E1" s="72"/>
      <c r="F1" s="72"/>
      <c r="G1" s="72"/>
      <c r="H1" s="72"/>
    </row>
    <row r="2" spans="2:8" ht="13.5" customHeight="1">
      <c r="B2"/>
      <c r="C2" s="9"/>
      <c r="H2" s="10"/>
    </row>
    <row r="3" spans="2:8" ht="26.25" customHeight="1">
      <c r="B3" s="98" t="s">
        <v>354</v>
      </c>
      <c r="C3" s="98"/>
      <c r="D3" s="98"/>
      <c r="E3" s="98"/>
      <c r="F3" s="98"/>
      <c r="G3" s="98"/>
      <c r="H3" s="98"/>
    </row>
    <row r="5" ht="15" customHeight="1"/>
    <row r="6" spans="2:7" ht="22.5" customHeight="1">
      <c r="B6" s="85" t="s">
        <v>355</v>
      </c>
      <c r="C6" s="84" t="s">
        <v>224</v>
      </c>
      <c r="D6" s="26"/>
      <c r="E6" s="27" t="s">
        <v>348</v>
      </c>
      <c r="F6" s="27" t="s">
        <v>9</v>
      </c>
      <c r="G6" s="27" t="s">
        <v>356</v>
      </c>
    </row>
    <row r="7" spans="2:7" ht="15">
      <c r="B7" s="85"/>
      <c r="C7" s="19">
        <v>142</v>
      </c>
      <c r="D7" s="10" t="s">
        <v>236</v>
      </c>
      <c r="E7" s="28">
        <v>61</v>
      </c>
      <c r="F7" s="28">
        <v>179</v>
      </c>
      <c r="G7" s="10">
        <v>218</v>
      </c>
    </row>
    <row r="8" spans="2:7" ht="15">
      <c r="B8" s="85"/>
      <c r="C8" s="19">
        <v>143</v>
      </c>
      <c r="D8" s="10" t="s">
        <v>257</v>
      </c>
      <c r="E8" s="28">
        <v>60</v>
      </c>
      <c r="F8" s="28">
        <v>265</v>
      </c>
      <c r="G8" s="10">
        <v>305</v>
      </c>
    </row>
    <row r="9" spans="2:7" ht="15">
      <c r="B9" s="85"/>
      <c r="C9" s="29">
        <v>144</v>
      </c>
      <c r="D9" s="26" t="s">
        <v>223</v>
      </c>
      <c r="E9" s="30">
        <v>65</v>
      </c>
      <c r="F9" s="30">
        <v>145</v>
      </c>
      <c r="G9" s="26">
        <v>180</v>
      </c>
    </row>
    <row r="10" spans="2:7" ht="22.5" customHeight="1">
      <c r="B10" s="85"/>
      <c r="C10" s="31" t="s">
        <v>357</v>
      </c>
      <c r="D10" s="32"/>
      <c r="E10" s="31"/>
      <c r="F10" s="31"/>
      <c r="G10" s="33">
        <v>703</v>
      </c>
    </row>
    <row r="11" ht="17.25" customHeight="1">
      <c r="B11" s="34"/>
    </row>
    <row r="12" spans="2:7" ht="22.5" customHeight="1">
      <c r="B12" s="87" t="s">
        <v>358</v>
      </c>
      <c r="C12" s="84" t="s">
        <v>232</v>
      </c>
      <c r="D12" s="26"/>
      <c r="E12" s="27" t="s">
        <v>348</v>
      </c>
      <c r="F12" s="27" t="s">
        <v>9</v>
      </c>
      <c r="G12" s="27" t="s">
        <v>356</v>
      </c>
    </row>
    <row r="13" spans="2:7" ht="15">
      <c r="B13" s="87"/>
      <c r="C13" s="19">
        <v>145</v>
      </c>
      <c r="D13" s="10" t="s">
        <v>254</v>
      </c>
      <c r="E13" s="28">
        <v>55</v>
      </c>
      <c r="F13" s="28">
        <v>246</v>
      </c>
      <c r="G13" s="10">
        <v>291</v>
      </c>
    </row>
    <row r="14" spans="2:7" ht="15">
      <c r="B14" s="87"/>
      <c r="C14" s="19">
        <v>146</v>
      </c>
      <c r="D14" s="10" t="s">
        <v>241</v>
      </c>
      <c r="E14" s="28">
        <v>47</v>
      </c>
      <c r="F14" s="28">
        <v>192</v>
      </c>
      <c r="G14" s="10">
        <v>245</v>
      </c>
    </row>
    <row r="15" spans="2:7" ht="15">
      <c r="B15" s="87"/>
      <c r="C15" s="29">
        <v>147</v>
      </c>
      <c r="D15" s="26" t="s">
        <v>231</v>
      </c>
      <c r="E15" s="30">
        <v>73</v>
      </c>
      <c r="F15" s="30">
        <v>163</v>
      </c>
      <c r="G15" s="26">
        <v>190</v>
      </c>
    </row>
    <row r="16" spans="2:7" ht="18.75">
      <c r="B16" s="87"/>
      <c r="C16" s="31" t="s">
        <v>357</v>
      </c>
      <c r="D16" s="32"/>
      <c r="E16" s="31"/>
      <c r="F16" s="31"/>
      <c r="G16" s="33">
        <v>726</v>
      </c>
    </row>
    <row r="17" ht="17.25" customHeight="1">
      <c r="B17" s="34"/>
    </row>
    <row r="18" spans="2:7" ht="22.5" customHeight="1">
      <c r="B18" s="87" t="s">
        <v>359</v>
      </c>
      <c r="C18" s="84" t="s">
        <v>215</v>
      </c>
      <c r="D18" s="26"/>
      <c r="E18" s="27" t="s">
        <v>348</v>
      </c>
      <c r="F18" s="27" t="s">
        <v>9</v>
      </c>
      <c r="G18" s="27" t="s">
        <v>356</v>
      </c>
    </row>
    <row r="19" spans="2:7" ht="15">
      <c r="B19" s="87"/>
      <c r="C19" s="19">
        <v>22</v>
      </c>
      <c r="D19" s="10" t="s">
        <v>69</v>
      </c>
      <c r="E19" s="28">
        <v>38</v>
      </c>
      <c r="F19" s="28">
        <v>287</v>
      </c>
      <c r="G19" s="10">
        <v>349</v>
      </c>
    </row>
    <row r="20" spans="2:7" ht="15">
      <c r="B20" s="87"/>
      <c r="C20" s="19">
        <v>23</v>
      </c>
      <c r="D20" s="10" t="s">
        <v>101</v>
      </c>
      <c r="E20" s="28">
        <v>44</v>
      </c>
      <c r="F20" s="28">
        <v>505</v>
      </c>
      <c r="G20" s="10">
        <v>561</v>
      </c>
    </row>
    <row r="21" spans="2:7" ht="15">
      <c r="B21" s="87"/>
      <c r="C21" s="29">
        <v>24</v>
      </c>
      <c r="D21" s="26" t="s">
        <v>128</v>
      </c>
      <c r="E21" s="30">
        <v>39</v>
      </c>
      <c r="F21" s="30">
        <v>46</v>
      </c>
      <c r="G21" s="26">
        <v>107</v>
      </c>
    </row>
    <row r="22" spans="2:7" ht="18.75">
      <c r="B22" s="87"/>
      <c r="C22" s="31" t="s">
        <v>357</v>
      </c>
      <c r="D22" s="32"/>
      <c r="E22" s="31"/>
      <c r="F22" s="31"/>
      <c r="G22" s="33">
        <v>1017</v>
      </c>
    </row>
    <row r="23" ht="17.25" customHeight="1">
      <c r="B23" s="34"/>
    </row>
    <row r="24" spans="2:7" ht="22.5" customHeight="1">
      <c r="B24" s="73" t="s">
        <v>360</v>
      </c>
      <c r="C24" s="25" t="s">
        <v>221</v>
      </c>
      <c r="D24" s="26"/>
      <c r="E24" s="27" t="s">
        <v>348</v>
      </c>
      <c r="F24" s="27" t="s">
        <v>9</v>
      </c>
      <c r="G24" s="27" t="s">
        <v>356</v>
      </c>
    </row>
    <row r="25" spans="2:7" ht="15">
      <c r="B25" s="73"/>
      <c r="C25" s="19">
        <v>103</v>
      </c>
      <c r="D25" s="10" t="s">
        <v>132</v>
      </c>
      <c r="E25" s="28">
        <v>66</v>
      </c>
      <c r="F25" s="28">
        <v>130</v>
      </c>
      <c r="G25" s="10">
        <v>164</v>
      </c>
    </row>
    <row r="26" spans="2:7" ht="15">
      <c r="B26" s="73"/>
      <c r="C26" s="19">
        <v>104</v>
      </c>
      <c r="D26" s="10" t="s">
        <v>141</v>
      </c>
      <c r="E26" s="28">
        <v>31</v>
      </c>
      <c r="F26" s="28">
        <v>715</v>
      </c>
      <c r="G26" s="10">
        <v>784</v>
      </c>
    </row>
    <row r="27" spans="2:7" ht="15">
      <c r="B27" s="73"/>
      <c r="C27" s="29">
        <v>105</v>
      </c>
      <c r="D27" s="26" t="s">
        <v>87</v>
      </c>
      <c r="E27" s="30">
        <v>55</v>
      </c>
      <c r="F27" s="30">
        <v>215</v>
      </c>
      <c r="G27" s="26">
        <v>260</v>
      </c>
    </row>
    <row r="28" spans="2:7" ht="18.75">
      <c r="B28" s="73"/>
      <c r="C28" s="31" t="s">
        <v>357</v>
      </c>
      <c r="D28" s="32"/>
      <c r="E28" s="31"/>
      <c r="F28" s="31"/>
      <c r="G28" s="33">
        <v>1208</v>
      </c>
    </row>
    <row r="29" ht="17.25" customHeight="1">
      <c r="B29" s="34"/>
    </row>
    <row r="30" spans="2:7" ht="22.5" customHeight="1">
      <c r="B30" s="73" t="s">
        <v>361</v>
      </c>
      <c r="C30" s="25" t="s">
        <v>246</v>
      </c>
      <c r="D30" s="26"/>
      <c r="E30" s="27" t="s">
        <v>348</v>
      </c>
      <c r="F30" s="27" t="s">
        <v>9</v>
      </c>
      <c r="G30" s="27" t="s">
        <v>356</v>
      </c>
    </row>
    <row r="31" spans="2:7" ht="15">
      <c r="B31" s="73"/>
      <c r="C31" s="19">
        <v>100</v>
      </c>
      <c r="D31" s="10" t="s">
        <v>89</v>
      </c>
      <c r="E31" s="28">
        <v>56</v>
      </c>
      <c r="F31" s="28">
        <v>233</v>
      </c>
      <c r="G31" s="10">
        <v>277</v>
      </c>
    </row>
    <row r="32" spans="2:7" ht="15">
      <c r="B32" s="73"/>
      <c r="C32" s="19">
        <v>101</v>
      </c>
      <c r="D32" s="10" t="s">
        <v>104</v>
      </c>
      <c r="E32" s="28">
        <v>49</v>
      </c>
      <c r="F32" s="28">
        <v>221</v>
      </c>
      <c r="G32" s="10">
        <v>272</v>
      </c>
    </row>
    <row r="33" spans="2:7" ht="15">
      <c r="B33" s="73"/>
      <c r="C33" s="29">
        <v>102</v>
      </c>
      <c r="D33" s="26" t="s">
        <v>68</v>
      </c>
      <c r="E33" s="30">
        <v>45</v>
      </c>
      <c r="F33" s="30">
        <v>627</v>
      </c>
      <c r="G33" s="26">
        <v>682</v>
      </c>
    </row>
    <row r="34" spans="2:7" ht="18.75">
      <c r="B34" s="73"/>
      <c r="C34" s="31" t="s">
        <v>357</v>
      </c>
      <c r="D34" s="32"/>
      <c r="E34" s="31"/>
      <c r="F34" s="31"/>
      <c r="G34" s="33">
        <v>1231</v>
      </c>
    </row>
    <row r="35" ht="17.25" customHeight="1"/>
    <row r="36" spans="2:7" ht="22.5" customHeight="1">
      <c r="B36" s="73" t="s">
        <v>362</v>
      </c>
      <c r="C36" s="25" t="s">
        <v>234</v>
      </c>
      <c r="D36" s="26"/>
      <c r="E36" s="27" t="s">
        <v>348</v>
      </c>
      <c r="F36" s="27" t="s">
        <v>9</v>
      </c>
      <c r="G36" s="27" t="s">
        <v>356</v>
      </c>
    </row>
    <row r="37" spans="2:7" ht="15">
      <c r="B37" s="73"/>
      <c r="C37" s="19">
        <v>87</v>
      </c>
      <c r="D37" s="10" t="s">
        <v>117</v>
      </c>
      <c r="E37" s="28">
        <v>59</v>
      </c>
      <c r="F37" s="28">
        <v>269</v>
      </c>
      <c r="G37" s="10">
        <v>310</v>
      </c>
    </row>
    <row r="38" spans="2:7" ht="15">
      <c r="B38" s="73"/>
      <c r="C38" s="19">
        <v>88</v>
      </c>
      <c r="D38" s="10" t="s">
        <v>121</v>
      </c>
      <c r="E38" s="28">
        <v>36</v>
      </c>
      <c r="F38" s="28">
        <v>640</v>
      </c>
      <c r="G38" s="10">
        <v>704</v>
      </c>
    </row>
    <row r="39" spans="2:7" ht="15">
      <c r="B39" s="73"/>
      <c r="C39" s="29">
        <v>89</v>
      </c>
      <c r="D39" s="26" t="s">
        <v>79</v>
      </c>
      <c r="E39" s="30">
        <v>50</v>
      </c>
      <c r="F39" s="30">
        <v>171</v>
      </c>
      <c r="G39" s="26">
        <v>221</v>
      </c>
    </row>
    <row r="40" spans="2:7" ht="18.75">
      <c r="B40" s="73"/>
      <c r="C40" s="31" t="s">
        <v>357</v>
      </c>
      <c r="D40" s="32"/>
      <c r="E40" s="31"/>
      <c r="F40" s="31"/>
      <c r="G40" s="33">
        <v>1235</v>
      </c>
    </row>
    <row r="41" ht="17.25" customHeight="1"/>
    <row r="42" spans="2:7" ht="22.5" customHeight="1">
      <c r="B42" s="73" t="s">
        <v>363</v>
      </c>
      <c r="C42" s="25" t="s">
        <v>243</v>
      </c>
      <c r="D42" s="26"/>
      <c r="E42" s="27" t="s">
        <v>348</v>
      </c>
      <c r="F42" s="27" t="s">
        <v>9</v>
      </c>
      <c r="G42" s="27" t="s">
        <v>356</v>
      </c>
    </row>
    <row r="43" spans="2:7" ht="15">
      <c r="B43" s="73"/>
      <c r="C43" s="19">
        <v>52</v>
      </c>
      <c r="D43" s="10" t="s">
        <v>308</v>
      </c>
      <c r="E43" s="28">
        <v>38</v>
      </c>
      <c r="F43" s="28">
        <v>673</v>
      </c>
      <c r="G43" s="10">
        <v>735</v>
      </c>
    </row>
    <row r="44" spans="2:7" ht="15">
      <c r="B44" s="73"/>
      <c r="C44" s="19">
        <v>53</v>
      </c>
      <c r="D44" s="10" t="s">
        <v>272</v>
      </c>
      <c r="E44" s="28">
        <v>61</v>
      </c>
      <c r="F44" s="28">
        <v>326</v>
      </c>
      <c r="G44" s="10">
        <v>365</v>
      </c>
    </row>
    <row r="45" spans="2:7" ht="15">
      <c r="B45" s="73"/>
      <c r="C45" s="29">
        <v>54</v>
      </c>
      <c r="D45" s="26" t="s">
        <v>242</v>
      </c>
      <c r="E45" s="30">
        <v>50</v>
      </c>
      <c r="F45" s="30">
        <v>193</v>
      </c>
      <c r="G45" s="26">
        <v>243</v>
      </c>
    </row>
    <row r="46" spans="2:7" ht="18.75">
      <c r="B46" s="73"/>
      <c r="C46" s="31" t="s">
        <v>357</v>
      </c>
      <c r="D46" s="32"/>
      <c r="E46" s="31"/>
      <c r="F46" s="31"/>
      <c r="G46" s="33">
        <v>1343</v>
      </c>
    </row>
    <row r="47" ht="17.25" customHeight="1"/>
    <row r="48" spans="2:7" ht="22.5" customHeight="1">
      <c r="B48" s="73" t="s">
        <v>364</v>
      </c>
      <c r="C48" s="25" t="s">
        <v>266</v>
      </c>
      <c r="D48" s="26"/>
      <c r="E48" s="27" t="s">
        <v>348</v>
      </c>
      <c r="F48" s="27" t="s">
        <v>9</v>
      </c>
      <c r="G48" s="27" t="s">
        <v>356</v>
      </c>
    </row>
    <row r="49" spans="2:7" ht="15">
      <c r="B49" s="73"/>
      <c r="C49" s="19">
        <v>211</v>
      </c>
      <c r="D49" s="10" t="s">
        <v>33</v>
      </c>
      <c r="E49" s="28">
        <v>53</v>
      </c>
      <c r="F49" s="28">
        <v>431</v>
      </c>
      <c r="G49" s="10">
        <v>478</v>
      </c>
    </row>
    <row r="50" spans="2:7" ht="15">
      <c r="B50" s="73"/>
      <c r="C50" s="19">
        <v>212</v>
      </c>
      <c r="D50" s="10" t="s">
        <v>125</v>
      </c>
      <c r="E50" s="28">
        <v>48</v>
      </c>
      <c r="F50" s="28">
        <v>538</v>
      </c>
      <c r="G50" s="10">
        <v>590</v>
      </c>
    </row>
    <row r="51" spans="2:7" ht="15">
      <c r="B51" s="73"/>
      <c r="C51" s="29">
        <v>213</v>
      </c>
      <c r="D51" s="26" t="s">
        <v>99</v>
      </c>
      <c r="E51" s="30">
        <v>75</v>
      </c>
      <c r="F51" s="30">
        <v>290</v>
      </c>
      <c r="G51" s="26">
        <v>315</v>
      </c>
    </row>
    <row r="52" spans="2:7" ht="18.75">
      <c r="B52" s="73"/>
      <c r="C52" s="31" t="s">
        <v>357</v>
      </c>
      <c r="D52" s="32"/>
      <c r="E52" s="31"/>
      <c r="F52" s="31"/>
      <c r="G52" s="33">
        <v>1383</v>
      </c>
    </row>
    <row r="53" ht="17.25" customHeight="1"/>
    <row r="54" spans="2:7" ht="22.5" customHeight="1">
      <c r="B54" s="73" t="s">
        <v>365</v>
      </c>
      <c r="C54" s="63" t="s">
        <v>238</v>
      </c>
      <c r="D54" s="64"/>
      <c r="E54" s="65" t="s">
        <v>348</v>
      </c>
      <c r="F54" s="65" t="s">
        <v>9</v>
      </c>
      <c r="G54" s="65" t="s">
        <v>356</v>
      </c>
    </row>
    <row r="55" spans="2:7" ht="15">
      <c r="B55" s="73"/>
      <c r="C55" s="6">
        <v>205</v>
      </c>
      <c r="D55" t="s">
        <v>150</v>
      </c>
      <c r="E55" s="7">
        <v>36</v>
      </c>
      <c r="F55" s="7">
        <v>691</v>
      </c>
      <c r="G55">
        <v>755</v>
      </c>
    </row>
    <row r="56" spans="2:7" ht="15">
      <c r="B56" s="73"/>
      <c r="C56" s="6">
        <v>206</v>
      </c>
      <c r="D56" t="s">
        <v>143</v>
      </c>
      <c r="E56" s="7">
        <v>67</v>
      </c>
      <c r="F56" s="7">
        <v>187</v>
      </c>
      <c r="G56">
        <v>220</v>
      </c>
    </row>
    <row r="57" spans="2:7" ht="15">
      <c r="B57" s="73"/>
      <c r="C57" s="66">
        <v>207</v>
      </c>
      <c r="D57" s="64" t="s">
        <v>129</v>
      </c>
      <c r="E57" s="67">
        <v>45</v>
      </c>
      <c r="F57" s="67">
        <v>410</v>
      </c>
      <c r="G57" s="64">
        <v>465</v>
      </c>
    </row>
    <row r="58" spans="2:7" ht="18.75">
      <c r="B58" s="73"/>
      <c r="C58" t="s">
        <v>357</v>
      </c>
      <c r="D58" s="68"/>
      <c r="E58"/>
      <c r="F58"/>
      <c r="G58" s="20">
        <v>1440</v>
      </c>
    </row>
    <row r="59" ht="17.25" customHeight="1"/>
    <row r="60" spans="2:7" ht="22.5" customHeight="1">
      <c r="B60" s="73" t="s">
        <v>366</v>
      </c>
      <c r="C60" s="25" t="s">
        <v>271</v>
      </c>
      <c r="D60" s="26"/>
      <c r="E60" s="27" t="s">
        <v>348</v>
      </c>
      <c r="F60" s="27" t="s">
        <v>9</v>
      </c>
      <c r="G60" s="27" t="s">
        <v>356</v>
      </c>
    </row>
    <row r="61" spans="2:7" ht="15">
      <c r="B61" s="73"/>
      <c r="C61" s="19">
        <v>72</v>
      </c>
      <c r="D61" s="10" t="s">
        <v>147</v>
      </c>
      <c r="E61" s="28">
        <v>52</v>
      </c>
      <c r="F61" s="28">
        <v>514</v>
      </c>
      <c r="G61" s="10">
        <v>562</v>
      </c>
    </row>
    <row r="62" spans="2:7" ht="15">
      <c r="B62" s="73"/>
      <c r="C62" s="19">
        <v>73</v>
      </c>
      <c r="D62" s="10" t="s">
        <v>74</v>
      </c>
      <c r="E62" s="28">
        <v>53</v>
      </c>
      <c r="F62" s="28">
        <v>318</v>
      </c>
      <c r="G62" s="10">
        <v>365</v>
      </c>
    </row>
    <row r="63" spans="2:7" ht="15">
      <c r="B63" s="73"/>
      <c r="C63" s="29">
        <v>74</v>
      </c>
      <c r="D63" s="26" t="s">
        <v>100</v>
      </c>
      <c r="E63" s="30">
        <v>45</v>
      </c>
      <c r="F63" s="30">
        <v>470</v>
      </c>
      <c r="G63" s="26">
        <v>525</v>
      </c>
    </row>
    <row r="64" spans="2:7" ht="18.75">
      <c r="B64" s="73"/>
      <c r="C64" s="31" t="s">
        <v>357</v>
      </c>
      <c r="D64" s="32"/>
      <c r="E64" s="31"/>
      <c r="F64" s="31"/>
      <c r="G64" s="33">
        <v>1452</v>
      </c>
    </row>
    <row r="65" ht="17.25" customHeight="1"/>
    <row r="66" spans="2:7" ht="22.5" customHeight="1">
      <c r="B66" s="73" t="s">
        <v>367</v>
      </c>
      <c r="C66" s="25" t="s">
        <v>368</v>
      </c>
      <c r="D66" s="26"/>
      <c r="E66" s="27" t="s">
        <v>348</v>
      </c>
      <c r="F66" s="27" t="s">
        <v>9</v>
      </c>
      <c r="G66" s="27" t="s">
        <v>356</v>
      </c>
    </row>
    <row r="67" spans="2:7" ht="15">
      <c r="B67" s="73"/>
      <c r="C67" s="19">
        <v>157</v>
      </c>
      <c r="D67" s="10" t="s">
        <v>258</v>
      </c>
      <c r="E67" s="28">
        <v>33</v>
      </c>
      <c r="F67" s="28">
        <v>271</v>
      </c>
      <c r="G67" s="10">
        <v>338</v>
      </c>
    </row>
    <row r="68" spans="2:7" ht="15">
      <c r="B68" s="73"/>
      <c r="C68" s="19">
        <v>158</v>
      </c>
      <c r="D68" s="10" t="s">
        <v>140</v>
      </c>
      <c r="E68" s="28">
        <v>58</v>
      </c>
      <c r="F68" s="28">
        <v>344</v>
      </c>
      <c r="G68" s="10">
        <v>386</v>
      </c>
    </row>
    <row r="69" spans="2:7" ht="15">
      <c r="B69" s="73"/>
      <c r="C69" s="29">
        <v>159</v>
      </c>
      <c r="D69" s="26" t="s">
        <v>71</v>
      </c>
      <c r="E69" s="30">
        <v>38</v>
      </c>
      <c r="F69" s="30">
        <v>668</v>
      </c>
      <c r="G69" s="26">
        <v>730</v>
      </c>
    </row>
    <row r="70" spans="2:7" ht="18.75">
      <c r="B70" s="73"/>
      <c r="C70" s="31" t="s">
        <v>357</v>
      </c>
      <c r="D70" s="32"/>
      <c r="E70" s="31"/>
      <c r="F70" s="31"/>
      <c r="G70" s="33">
        <v>1454</v>
      </c>
    </row>
    <row r="71" ht="17.25" customHeight="1"/>
    <row r="72" spans="2:7" ht="22.5" customHeight="1">
      <c r="B72" s="73" t="s">
        <v>369</v>
      </c>
      <c r="C72" s="25" t="s">
        <v>220</v>
      </c>
      <c r="D72" s="26"/>
      <c r="E72" s="27" t="s">
        <v>348</v>
      </c>
      <c r="F72" s="27" t="s">
        <v>9</v>
      </c>
      <c r="G72" s="27" t="s">
        <v>356</v>
      </c>
    </row>
    <row r="73" spans="2:7" ht="15">
      <c r="B73" s="73"/>
      <c r="C73" s="19">
        <v>118</v>
      </c>
      <c r="D73" s="10" t="s">
        <v>78</v>
      </c>
      <c r="E73" s="28">
        <v>49</v>
      </c>
      <c r="F73" s="28">
        <v>541</v>
      </c>
      <c r="G73" s="10">
        <v>592</v>
      </c>
    </row>
    <row r="74" spans="2:7" ht="15">
      <c r="B74" s="73"/>
      <c r="C74" s="19">
        <v>119</v>
      </c>
      <c r="D74" s="10" t="s">
        <v>124</v>
      </c>
      <c r="E74" s="28">
        <v>23</v>
      </c>
      <c r="F74" s="28">
        <v>787</v>
      </c>
      <c r="G74" s="10">
        <v>864</v>
      </c>
    </row>
    <row r="75" spans="2:7" ht="15">
      <c r="B75" s="73"/>
      <c r="C75" s="29">
        <v>120</v>
      </c>
      <c r="D75" s="26" t="s">
        <v>219</v>
      </c>
      <c r="E75" s="30">
        <v>48</v>
      </c>
      <c r="F75" s="30">
        <v>118</v>
      </c>
      <c r="G75" s="26">
        <v>170</v>
      </c>
    </row>
    <row r="76" spans="2:7" ht="18.75">
      <c r="B76" s="73"/>
      <c r="C76" s="31" t="s">
        <v>357</v>
      </c>
      <c r="D76" s="32"/>
      <c r="E76" s="31"/>
      <c r="F76" s="31"/>
      <c r="G76" s="33">
        <v>1626</v>
      </c>
    </row>
    <row r="77" ht="17.25" customHeight="1"/>
    <row r="78" spans="2:7" ht="22.5" customHeight="1">
      <c r="B78" s="73" t="s">
        <v>370</v>
      </c>
      <c r="C78" s="25" t="s">
        <v>248</v>
      </c>
      <c r="D78" s="26"/>
      <c r="E78" s="27" t="s">
        <v>348</v>
      </c>
      <c r="F78" s="27" t="s">
        <v>9</v>
      </c>
      <c r="G78" s="27" t="s">
        <v>356</v>
      </c>
    </row>
    <row r="79" spans="2:7" ht="15">
      <c r="B79" s="73"/>
      <c r="C79" s="19">
        <v>81</v>
      </c>
      <c r="D79" s="10" t="s">
        <v>106</v>
      </c>
      <c r="E79" s="28">
        <v>53</v>
      </c>
      <c r="F79" s="28">
        <v>589</v>
      </c>
      <c r="G79" s="10">
        <v>636</v>
      </c>
    </row>
    <row r="80" spans="2:7" ht="15">
      <c r="B80" s="73"/>
      <c r="C80" s="19">
        <v>82</v>
      </c>
      <c r="D80" s="10" t="s">
        <v>247</v>
      </c>
      <c r="E80" s="28">
        <v>60</v>
      </c>
      <c r="F80" s="28">
        <v>223</v>
      </c>
      <c r="G80" s="10">
        <v>263</v>
      </c>
    </row>
    <row r="81" spans="2:7" ht="15">
      <c r="B81" s="73"/>
      <c r="C81" s="29">
        <v>83</v>
      </c>
      <c r="D81" s="26" t="s">
        <v>123</v>
      </c>
      <c r="E81" s="30">
        <v>46</v>
      </c>
      <c r="F81" s="30">
        <v>713</v>
      </c>
      <c r="G81" s="26">
        <v>767</v>
      </c>
    </row>
    <row r="82" spans="2:7" ht="18.75">
      <c r="B82" s="73"/>
      <c r="C82" s="31" t="s">
        <v>357</v>
      </c>
      <c r="D82" s="32"/>
      <c r="E82" s="31"/>
      <c r="F82" s="31"/>
      <c r="G82" s="33">
        <v>1666</v>
      </c>
    </row>
    <row r="83" ht="15">
      <c r="B83" s="10"/>
    </row>
    <row r="84" ht="15">
      <c r="B84" s="10"/>
    </row>
    <row r="85" spans="2:7" ht="17.25" customHeight="1">
      <c r="B85" s="73" t="s">
        <v>371</v>
      </c>
      <c r="C85" s="25" t="s">
        <v>227</v>
      </c>
      <c r="D85" s="26"/>
      <c r="E85" s="27" t="s">
        <v>348</v>
      </c>
      <c r="F85" s="27" t="s">
        <v>9</v>
      </c>
      <c r="G85" s="27" t="s">
        <v>356</v>
      </c>
    </row>
    <row r="86" spans="2:7" ht="15">
      <c r="B86" s="73"/>
      <c r="C86" s="19">
        <v>37</v>
      </c>
      <c r="D86" s="10" t="s">
        <v>145</v>
      </c>
      <c r="E86" s="28">
        <v>31</v>
      </c>
      <c r="F86" s="28">
        <v>923</v>
      </c>
      <c r="G86" s="10">
        <v>992</v>
      </c>
    </row>
    <row r="87" spans="2:7" ht="15">
      <c r="B87" s="73"/>
      <c r="C87" s="19">
        <v>38</v>
      </c>
      <c r="D87" s="10" t="s">
        <v>226</v>
      </c>
      <c r="E87" s="28">
        <v>63</v>
      </c>
      <c r="F87" s="28">
        <v>147</v>
      </c>
      <c r="G87" s="10">
        <v>184</v>
      </c>
    </row>
    <row r="88" spans="2:7" ht="15">
      <c r="B88" s="73"/>
      <c r="C88" s="29">
        <v>39</v>
      </c>
      <c r="D88" s="26" t="s">
        <v>293</v>
      </c>
      <c r="E88" s="30">
        <v>27</v>
      </c>
      <c r="F88" s="30">
        <v>454</v>
      </c>
      <c r="G88" s="26">
        <v>527</v>
      </c>
    </row>
    <row r="89" spans="2:7" ht="18.75">
      <c r="B89" s="73"/>
      <c r="C89" s="31" t="s">
        <v>357</v>
      </c>
      <c r="D89" s="32"/>
      <c r="E89" s="31"/>
      <c r="F89" s="31"/>
      <c r="G89" s="33">
        <v>1703</v>
      </c>
    </row>
    <row r="90" ht="15">
      <c r="B90" s="10"/>
    </row>
    <row r="91" spans="2:7" ht="17.25" customHeight="1">
      <c r="B91" s="73" t="s">
        <v>372</v>
      </c>
      <c r="C91" s="25" t="s">
        <v>245</v>
      </c>
      <c r="D91" s="26"/>
      <c r="E91" s="27" t="s">
        <v>348</v>
      </c>
      <c r="F91" s="27" t="s">
        <v>9</v>
      </c>
      <c r="G91" s="27" t="s">
        <v>356</v>
      </c>
    </row>
    <row r="92" spans="2:7" ht="15">
      <c r="B92" s="73"/>
      <c r="C92" s="19">
        <v>19</v>
      </c>
      <c r="D92" s="10" t="s">
        <v>126</v>
      </c>
      <c r="E92" s="28">
        <v>35</v>
      </c>
      <c r="F92" s="28">
        <v>850</v>
      </c>
      <c r="G92" s="10">
        <v>915</v>
      </c>
    </row>
    <row r="93" spans="2:7" ht="15">
      <c r="B93" s="73"/>
      <c r="C93" s="19">
        <v>20</v>
      </c>
      <c r="D93" s="10" t="s">
        <v>134</v>
      </c>
      <c r="E93" s="28">
        <v>63</v>
      </c>
      <c r="F93" s="28">
        <v>503</v>
      </c>
      <c r="G93" s="10">
        <v>540</v>
      </c>
    </row>
    <row r="94" spans="2:7" ht="15">
      <c r="B94" s="73"/>
      <c r="C94" s="29">
        <v>21</v>
      </c>
      <c r="D94" s="26" t="s">
        <v>88</v>
      </c>
      <c r="E94" s="30">
        <v>62</v>
      </c>
      <c r="F94" s="30">
        <v>215</v>
      </c>
      <c r="G94" s="26">
        <v>253</v>
      </c>
    </row>
    <row r="95" spans="2:7" ht="18.75">
      <c r="B95" s="73"/>
      <c r="C95" s="31" t="s">
        <v>357</v>
      </c>
      <c r="D95" s="32"/>
      <c r="E95" s="31"/>
      <c r="F95" s="31"/>
      <c r="G95" s="33">
        <v>1708</v>
      </c>
    </row>
    <row r="96" ht="15">
      <c r="B96" s="10"/>
    </row>
    <row r="97" spans="2:7" ht="17.25" customHeight="1">
      <c r="B97" s="73" t="s">
        <v>373</v>
      </c>
      <c r="C97" s="25" t="s">
        <v>235</v>
      </c>
      <c r="D97" s="26"/>
      <c r="E97" s="27" t="s">
        <v>348</v>
      </c>
      <c r="F97" s="27" t="s">
        <v>9</v>
      </c>
      <c r="G97" s="27" t="s">
        <v>356</v>
      </c>
    </row>
    <row r="98" spans="2:7" ht="15">
      <c r="B98" s="73"/>
      <c r="C98" s="19">
        <v>208</v>
      </c>
      <c r="D98" s="10" t="s">
        <v>153</v>
      </c>
      <c r="E98" s="28">
        <v>29</v>
      </c>
      <c r="F98" s="28">
        <v>797</v>
      </c>
      <c r="G98" s="10">
        <v>868</v>
      </c>
    </row>
    <row r="99" spans="2:7" ht="15">
      <c r="B99" s="73"/>
      <c r="C99" s="19">
        <v>209</v>
      </c>
      <c r="D99" s="10" t="s">
        <v>98</v>
      </c>
      <c r="E99" s="28">
        <v>67</v>
      </c>
      <c r="F99" s="28">
        <v>176</v>
      </c>
      <c r="G99" s="10">
        <v>209</v>
      </c>
    </row>
    <row r="100" spans="2:7" ht="15">
      <c r="B100" s="73"/>
      <c r="C100" s="29">
        <v>210</v>
      </c>
      <c r="D100" s="26" t="s">
        <v>91</v>
      </c>
      <c r="E100" s="30">
        <v>40</v>
      </c>
      <c r="F100" s="30">
        <v>585</v>
      </c>
      <c r="G100" s="26">
        <v>645</v>
      </c>
    </row>
    <row r="101" spans="2:7" ht="18.75">
      <c r="B101" s="73"/>
      <c r="C101" s="31" t="s">
        <v>357</v>
      </c>
      <c r="D101" s="32"/>
      <c r="E101" s="31"/>
      <c r="F101" s="31"/>
      <c r="G101" s="33">
        <v>1722</v>
      </c>
    </row>
    <row r="102" ht="15">
      <c r="B102" s="10"/>
    </row>
    <row r="103" spans="2:7" ht="17.25" customHeight="1">
      <c r="B103" s="73" t="s">
        <v>374</v>
      </c>
      <c r="C103" s="25" t="s">
        <v>301</v>
      </c>
      <c r="D103" s="26"/>
      <c r="E103" s="27" t="s">
        <v>348</v>
      </c>
      <c r="F103" s="27" t="s">
        <v>9</v>
      </c>
      <c r="G103" s="27" t="s">
        <v>356</v>
      </c>
    </row>
    <row r="104" spans="2:7" ht="15">
      <c r="B104" s="73"/>
      <c r="C104" s="19">
        <v>112</v>
      </c>
      <c r="D104" s="10" t="s">
        <v>144</v>
      </c>
      <c r="E104" s="28">
        <v>31</v>
      </c>
      <c r="F104" s="28">
        <v>567</v>
      </c>
      <c r="G104" s="10">
        <v>636</v>
      </c>
    </row>
    <row r="105" spans="2:7" ht="15">
      <c r="B105" s="73"/>
      <c r="C105" s="19">
        <v>113</v>
      </c>
      <c r="D105" s="10" t="s">
        <v>300</v>
      </c>
      <c r="E105" s="28">
        <v>39</v>
      </c>
      <c r="F105" s="28">
        <v>504</v>
      </c>
      <c r="G105" s="10">
        <v>565</v>
      </c>
    </row>
    <row r="106" spans="2:7" ht="15">
      <c r="B106" s="73"/>
      <c r="C106" s="29">
        <v>114</v>
      </c>
      <c r="D106" s="26" t="s">
        <v>85</v>
      </c>
      <c r="E106" s="30">
        <v>40</v>
      </c>
      <c r="F106" s="30">
        <v>560</v>
      </c>
      <c r="G106" s="26">
        <v>620</v>
      </c>
    </row>
    <row r="107" spans="2:7" ht="18.75">
      <c r="B107" s="73"/>
      <c r="C107" s="31" t="s">
        <v>357</v>
      </c>
      <c r="D107" s="32"/>
      <c r="E107" s="31"/>
      <c r="F107" s="31"/>
      <c r="G107" s="33">
        <v>1821</v>
      </c>
    </row>
    <row r="108" ht="15">
      <c r="B108"/>
    </row>
    <row r="109" ht="17.25" customHeight="1"/>
    <row r="110" spans="2:7" ht="22.5" customHeight="1">
      <c r="B110" s="73" t="s">
        <v>375</v>
      </c>
      <c r="C110" s="25" t="s">
        <v>275</v>
      </c>
      <c r="D110" s="26"/>
      <c r="E110" s="27" t="s">
        <v>348</v>
      </c>
      <c r="F110" s="27" t="s">
        <v>9</v>
      </c>
      <c r="G110" s="27" t="s">
        <v>356</v>
      </c>
    </row>
    <row r="111" spans="2:7" ht="15">
      <c r="B111" s="73"/>
      <c r="C111" s="19">
        <v>124</v>
      </c>
      <c r="D111" s="10" t="s">
        <v>115</v>
      </c>
      <c r="E111" s="28">
        <v>22</v>
      </c>
      <c r="F111" s="28">
        <v>461</v>
      </c>
      <c r="G111" s="10">
        <v>539</v>
      </c>
    </row>
    <row r="112" spans="2:7" ht="15">
      <c r="B112" s="73"/>
      <c r="C112" s="19">
        <v>125</v>
      </c>
      <c r="D112" s="10" t="s">
        <v>84</v>
      </c>
      <c r="E112" s="28">
        <v>23</v>
      </c>
      <c r="F112" s="28">
        <v>816</v>
      </c>
      <c r="G112" s="10">
        <v>893</v>
      </c>
    </row>
    <row r="113" spans="2:7" ht="15">
      <c r="B113" s="73"/>
      <c r="C113" s="29">
        <v>126</v>
      </c>
      <c r="D113" s="26" t="s">
        <v>114</v>
      </c>
      <c r="E113" s="30">
        <v>41</v>
      </c>
      <c r="F113" s="30">
        <v>346</v>
      </c>
      <c r="G113" s="26">
        <v>405</v>
      </c>
    </row>
    <row r="114" spans="2:7" ht="18.75">
      <c r="B114" s="73"/>
      <c r="C114" s="31" t="s">
        <v>357</v>
      </c>
      <c r="D114" s="32"/>
      <c r="E114" s="31"/>
      <c r="F114" s="31"/>
      <c r="G114" s="33">
        <v>1837</v>
      </c>
    </row>
    <row r="115" ht="17.25" customHeight="1"/>
    <row r="116" spans="2:9" ht="22.5" customHeight="1">
      <c r="B116" s="73" t="s">
        <v>376</v>
      </c>
      <c r="C116" s="25" t="s">
        <v>256</v>
      </c>
      <c r="D116" s="26"/>
      <c r="E116" s="27" t="s">
        <v>348</v>
      </c>
      <c r="F116" s="27" t="s">
        <v>9</v>
      </c>
      <c r="G116" s="27" t="s">
        <v>356</v>
      </c>
      <c r="I116" s="35"/>
    </row>
    <row r="117" spans="2:9" ht="15">
      <c r="B117" s="73"/>
      <c r="C117" s="19">
        <v>25</v>
      </c>
      <c r="D117" s="10" t="s">
        <v>118</v>
      </c>
      <c r="E117" s="28">
        <v>48</v>
      </c>
      <c r="F117" s="28">
        <v>638</v>
      </c>
      <c r="G117" s="10">
        <v>690</v>
      </c>
      <c r="I117" s="35"/>
    </row>
    <row r="118" spans="2:9" ht="15">
      <c r="B118" s="73"/>
      <c r="C118" s="19">
        <v>26</v>
      </c>
      <c r="D118" s="10" t="s">
        <v>119</v>
      </c>
      <c r="E118" s="28">
        <v>57</v>
      </c>
      <c r="F118" s="28">
        <v>247</v>
      </c>
      <c r="G118" s="10">
        <v>290</v>
      </c>
      <c r="I118" s="35"/>
    </row>
    <row r="119" spans="2:7" ht="15">
      <c r="B119" s="73"/>
      <c r="C119" s="29">
        <v>27</v>
      </c>
      <c r="D119" s="26" t="s">
        <v>110</v>
      </c>
      <c r="E119" s="30">
        <v>27</v>
      </c>
      <c r="F119" s="30">
        <v>809</v>
      </c>
      <c r="G119" s="26">
        <v>882</v>
      </c>
    </row>
    <row r="120" spans="2:7" ht="18.75">
      <c r="B120" s="73"/>
      <c r="C120" s="31" t="s">
        <v>357</v>
      </c>
      <c r="D120" s="32"/>
      <c r="E120" s="31"/>
      <c r="F120" s="31"/>
      <c r="G120" s="33">
        <v>1862</v>
      </c>
    </row>
    <row r="121" ht="17.25" customHeight="1"/>
    <row r="122" spans="2:7" ht="22.5" customHeight="1">
      <c r="B122" s="73" t="s">
        <v>377</v>
      </c>
      <c r="C122" s="25" t="s">
        <v>283</v>
      </c>
      <c r="D122" s="26"/>
      <c r="E122" s="27" t="s">
        <v>348</v>
      </c>
      <c r="F122" s="27" t="s">
        <v>9</v>
      </c>
      <c r="G122" s="27" t="s">
        <v>356</v>
      </c>
    </row>
    <row r="123" spans="2:7" ht="15">
      <c r="B123" s="73"/>
      <c r="C123" s="19">
        <v>202</v>
      </c>
      <c r="D123" s="10" t="s">
        <v>107</v>
      </c>
      <c r="E123" s="28">
        <v>40</v>
      </c>
      <c r="F123" s="28">
        <v>473</v>
      </c>
      <c r="G123" s="10">
        <v>533</v>
      </c>
    </row>
    <row r="124" spans="2:7" ht="15">
      <c r="B124" s="73"/>
      <c r="C124" s="19">
        <v>203</v>
      </c>
      <c r="D124" s="10" t="s">
        <v>282</v>
      </c>
      <c r="E124" s="28">
        <v>26</v>
      </c>
      <c r="F124" s="28">
        <v>389</v>
      </c>
      <c r="G124" s="10">
        <v>463</v>
      </c>
    </row>
    <row r="125" spans="2:7" ht="15">
      <c r="B125" s="73"/>
      <c r="C125" s="29">
        <v>204</v>
      </c>
      <c r="D125" s="26" t="s">
        <v>142</v>
      </c>
      <c r="E125" s="30">
        <v>27</v>
      </c>
      <c r="F125" s="30">
        <v>811</v>
      </c>
      <c r="G125" s="26">
        <v>884</v>
      </c>
    </row>
    <row r="126" spans="2:7" ht="18.75">
      <c r="B126" s="73"/>
      <c r="C126" s="31" t="s">
        <v>357</v>
      </c>
      <c r="D126" s="32"/>
      <c r="E126" s="31"/>
      <c r="F126" s="31"/>
      <c r="G126" s="33">
        <v>1880</v>
      </c>
    </row>
    <row r="127" spans="2:7" ht="18.75">
      <c r="B127" s="61"/>
      <c r="C127" s="31"/>
      <c r="D127" s="32"/>
      <c r="E127" s="31"/>
      <c r="F127" s="31"/>
      <c r="G127" s="33"/>
    </row>
    <row r="128" spans="2:7" ht="18.75">
      <c r="B128" s="61"/>
      <c r="C128" s="31"/>
      <c r="D128" s="32"/>
      <c r="E128" s="31"/>
      <c r="F128" s="31"/>
      <c r="G128" s="33"/>
    </row>
    <row r="129" spans="2:16" s="10" customFormat="1" ht="18" customHeight="1">
      <c r="B129" s="9"/>
      <c r="I129"/>
      <c r="J129"/>
      <c r="K129"/>
      <c r="L129"/>
      <c r="M129"/>
      <c r="N129"/>
      <c r="O129"/>
      <c r="P129"/>
    </row>
    <row r="130" spans="2:7" ht="18" customHeight="1">
      <c r="B130" s="73" t="s">
        <v>378</v>
      </c>
      <c r="C130" s="25" t="s">
        <v>217</v>
      </c>
      <c r="D130" s="26"/>
      <c r="E130" s="27" t="s">
        <v>348</v>
      </c>
      <c r="F130" s="27" t="s">
        <v>9</v>
      </c>
      <c r="G130" s="27" t="s">
        <v>356</v>
      </c>
    </row>
    <row r="131" spans="2:7" ht="15">
      <c r="B131" s="73"/>
      <c r="C131" s="19">
        <v>49</v>
      </c>
      <c r="D131" s="10" t="s">
        <v>103</v>
      </c>
      <c r="E131" s="28">
        <v>67</v>
      </c>
      <c r="F131" s="28">
        <v>253</v>
      </c>
      <c r="G131" s="10">
        <v>286</v>
      </c>
    </row>
    <row r="132" spans="2:7" ht="15">
      <c r="B132" s="73"/>
      <c r="C132" s="19">
        <v>50</v>
      </c>
      <c r="D132" s="10" t="s">
        <v>327</v>
      </c>
      <c r="E132" s="28">
        <v>22</v>
      </c>
      <c r="F132" s="28">
        <v>1455</v>
      </c>
      <c r="G132" s="10">
        <v>1533</v>
      </c>
    </row>
    <row r="133" spans="2:7" ht="15">
      <c r="B133" s="73"/>
      <c r="C133" s="29">
        <v>51</v>
      </c>
      <c r="D133" s="26" t="s">
        <v>216</v>
      </c>
      <c r="E133" s="30">
        <v>68</v>
      </c>
      <c r="F133" s="30">
        <v>68</v>
      </c>
      <c r="G133" s="26">
        <v>100</v>
      </c>
    </row>
    <row r="134" spans="2:7" ht="18.75">
      <c r="B134" s="73"/>
      <c r="C134" s="31" t="s">
        <v>357</v>
      </c>
      <c r="D134" s="32"/>
      <c r="E134" s="31"/>
      <c r="F134" s="31"/>
      <c r="G134" s="33">
        <v>1919</v>
      </c>
    </row>
    <row r="135" spans="2:16" ht="15">
      <c r="B135"/>
      <c r="I135" s="35"/>
      <c r="P135" s="10"/>
    </row>
    <row r="136" ht="17.25" customHeight="1">
      <c r="I136" s="35"/>
    </row>
    <row r="137" spans="2:7" ht="22.5" customHeight="1">
      <c r="B137" s="73" t="s">
        <v>379</v>
      </c>
      <c r="C137" s="25" t="s">
        <v>228</v>
      </c>
      <c r="D137" s="26"/>
      <c r="E137" s="27" t="s">
        <v>348</v>
      </c>
      <c r="F137" s="27" t="s">
        <v>9</v>
      </c>
      <c r="G137" s="27" t="s">
        <v>356</v>
      </c>
    </row>
    <row r="138" spans="2:7" ht="15">
      <c r="B138" s="73"/>
      <c r="C138" s="19">
        <v>130</v>
      </c>
      <c r="D138" s="10" t="s">
        <v>160</v>
      </c>
      <c r="E138" s="28">
        <v>26</v>
      </c>
      <c r="F138" s="28">
        <v>147</v>
      </c>
      <c r="G138" s="10">
        <v>221</v>
      </c>
    </row>
    <row r="139" spans="2:7" ht="15">
      <c r="B139" s="73"/>
      <c r="C139" s="19">
        <v>131</v>
      </c>
      <c r="D139" s="10" t="s">
        <v>77</v>
      </c>
      <c r="E139" s="28">
        <v>30</v>
      </c>
      <c r="F139" s="28">
        <v>1021</v>
      </c>
      <c r="G139" s="10">
        <v>1091</v>
      </c>
    </row>
    <row r="140" spans="2:7" ht="15">
      <c r="B140" s="73"/>
      <c r="C140" s="29">
        <v>132</v>
      </c>
      <c r="D140" s="26" t="s">
        <v>130</v>
      </c>
      <c r="E140" s="30">
        <v>59</v>
      </c>
      <c r="F140" s="30">
        <v>588</v>
      </c>
      <c r="G140" s="26">
        <v>629</v>
      </c>
    </row>
    <row r="141" spans="2:7" ht="18.75">
      <c r="B141" s="73"/>
      <c r="C141" s="31" t="s">
        <v>357</v>
      </c>
      <c r="D141" s="32"/>
      <c r="E141" s="31"/>
      <c r="F141" s="31"/>
      <c r="G141" s="33">
        <v>1941</v>
      </c>
    </row>
    <row r="142" ht="17.25" customHeight="1"/>
    <row r="143" spans="2:7" ht="22.5" customHeight="1">
      <c r="B143" s="73" t="s">
        <v>380</v>
      </c>
      <c r="C143" s="25" t="s">
        <v>277</v>
      </c>
      <c r="D143" s="26"/>
      <c r="E143" s="27" t="s">
        <v>348</v>
      </c>
      <c r="F143" s="27" t="s">
        <v>9</v>
      </c>
      <c r="G143" s="27" t="s">
        <v>356</v>
      </c>
    </row>
    <row r="144" spans="2:7" ht="15">
      <c r="B144" s="73"/>
      <c r="C144" s="19">
        <v>28</v>
      </c>
      <c r="D144" s="10" t="s">
        <v>151</v>
      </c>
      <c r="E144" s="28">
        <v>49</v>
      </c>
      <c r="F144" s="28">
        <v>904</v>
      </c>
      <c r="G144" s="10">
        <v>955</v>
      </c>
    </row>
    <row r="145" spans="2:7" ht="15">
      <c r="B145" s="73"/>
      <c r="C145" s="19">
        <v>29</v>
      </c>
      <c r="D145" s="10" t="s">
        <v>20</v>
      </c>
      <c r="E145" s="28">
        <v>67</v>
      </c>
      <c r="F145" s="28">
        <v>561</v>
      </c>
      <c r="G145" s="10">
        <v>594</v>
      </c>
    </row>
    <row r="146" spans="2:7" ht="15">
      <c r="B146" s="73"/>
      <c r="C146" s="29">
        <v>30</v>
      </c>
      <c r="D146" s="26" t="s">
        <v>12</v>
      </c>
      <c r="E146" s="30">
        <v>51</v>
      </c>
      <c r="F146" s="30">
        <v>353</v>
      </c>
      <c r="G146" s="26">
        <v>402</v>
      </c>
    </row>
    <row r="147" spans="2:7" ht="18.75">
      <c r="B147" s="73"/>
      <c r="C147" s="31" t="s">
        <v>357</v>
      </c>
      <c r="D147" s="32"/>
      <c r="E147" s="31"/>
      <c r="F147" s="31"/>
      <c r="G147" s="33">
        <v>1951</v>
      </c>
    </row>
    <row r="148" ht="17.25" customHeight="1"/>
    <row r="149" spans="2:7" ht="22.5" customHeight="1">
      <c r="B149" s="73" t="s">
        <v>381</v>
      </c>
      <c r="C149" s="25" t="s">
        <v>303</v>
      </c>
      <c r="D149" s="26"/>
      <c r="E149" s="27" t="s">
        <v>348</v>
      </c>
      <c r="F149" s="27" t="s">
        <v>9</v>
      </c>
      <c r="G149" s="27" t="s">
        <v>356</v>
      </c>
    </row>
    <row r="150" spans="2:7" ht="15">
      <c r="B150" s="73"/>
      <c r="C150" s="19">
        <v>184</v>
      </c>
      <c r="D150" s="10" t="s">
        <v>149</v>
      </c>
      <c r="E150" s="28">
        <v>40</v>
      </c>
      <c r="F150" s="28">
        <v>590</v>
      </c>
      <c r="G150" s="10">
        <v>650</v>
      </c>
    </row>
    <row r="151" spans="2:7" ht="15">
      <c r="B151" s="73"/>
      <c r="C151" s="19">
        <v>185</v>
      </c>
      <c r="D151" s="10" t="s">
        <v>159</v>
      </c>
      <c r="E151" s="28">
        <v>38</v>
      </c>
      <c r="F151" s="28">
        <v>684</v>
      </c>
      <c r="G151" s="10">
        <v>746</v>
      </c>
    </row>
    <row r="152" spans="2:7" ht="15">
      <c r="B152" s="73"/>
      <c r="C152" s="29">
        <v>186</v>
      </c>
      <c r="D152" s="26" t="s">
        <v>133</v>
      </c>
      <c r="E152" s="30">
        <v>36</v>
      </c>
      <c r="F152" s="30">
        <v>573</v>
      </c>
      <c r="G152" s="26">
        <v>637</v>
      </c>
    </row>
    <row r="153" spans="2:7" ht="18.75">
      <c r="B153" s="73"/>
      <c r="C153" s="31" t="s">
        <v>357</v>
      </c>
      <c r="D153" s="32"/>
      <c r="E153" s="31"/>
      <c r="F153" s="31"/>
      <c r="G153" s="33">
        <v>2033</v>
      </c>
    </row>
    <row r="154" ht="17.25" customHeight="1"/>
    <row r="155" spans="2:7" ht="22.5" customHeight="1">
      <c r="B155" s="73" t="s">
        <v>382</v>
      </c>
      <c r="C155" s="25" t="s">
        <v>255</v>
      </c>
      <c r="D155" s="26"/>
      <c r="E155" s="27" t="s">
        <v>348</v>
      </c>
      <c r="F155" s="27" t="s">
        <v>9</v>
      </c>
      <c r="G155" s="27" t="s">
        <v>356</v>
      </c>
    </row>
    <row r="156" spans="2:7" ht="15">
      <c r="B156" s="73"/>
      <c r="C156" s="19">
        <v>181</v>
      </c>
      <c r="D156" s="10" t="s">
        <v>136</v>
      </c>
      <c r="E156" s="28">
        <v>45</v>
      </c>
      <c r="F156" s="28">
        <v>532</v>
      </c>
      <c r="G156" s="10">
        <v>587</v>
      </c>
    </row>
    <row r="157" spans="2:7" ht="15">
      <c r="B157" s="73"/>
      <c r="C157" s="19">
        <v>182</v>
      </c>
      <c r="D157" s="10" t="s">
        <v>75</v>
      </c>
      <c r="E157" s="28">
        <v>48</v>
      </c>
      <c r="F157" s="28">
        <v>246</v>
      </c>
      <c r="G157" s="10">
        <v>298</v>
      </c>
    </row>
    <row r="158" spans="2:7" ht="15">
      <c r="B158" s="73"/>
      <c r="C158" s="29">
        <v>183</v>
      </c>
      <c r="D158" s="26" t="s">
        <v>73</v>
      </c>
      <c r="E158" s="30">
        <v>13</v>
      </c>
      <c r="F158" s="30">
        <v>1062</v>
      </c>
      <c r="G158" s="26">
        <v>1149</v>
      </c>
    </row>
    <row r="159" spans="2:7" ht="18.75">
      <c r="B159" s="73"/>
      <c r="C159" s="31" t="s">
        <v>357</v>
      </c>
      <c r="D159" s="32"/>
      <c r="E159" s="31"/>
      <c r="F159" s="31"/>
      <c r="G159" s="33">
        <v>2034</v>
      </c>
    </row>
    <row r="160" ht="17.25" customHeight="1"/>
    <row r="161" spans="2:7" ht="22.5" customHeight="1">
      <c r="B161" s="73" t="s">
        <v>383</v>
      </c>
      <c r="C161" s="25" t="s">
        <v>297</v>
      </c>
      <c r="D161" s="26"/>
      <c r="E161" s="27" t="s">
        <v>348</v>
      </c>
      <c r="F161" s="27" t="s">
        <v>9</v>
      </c>
      <c r="G161" s="27" t="s">
        <v>356</v>
      </c>
    </row>
    <row r="162" spans="2:7" ht="15">
      <c r="B162" s="73"/>
      <c r="C162" s="19">
        <v>214</v>
      </c>
      <c r="D162" s="10" t="s">
        <v>296</v>
      </c>
      <c r="E162" s="28">
        <v>42</v>
      </c>
      <c r="F162" s="28">
        <v>472</v>
      </c>
      <c r="G162" s="10">
        <v>530</v>
      </c>
    </row>
    <row r="163" spans="2:7" ht="15">
      <c r="B163" s="73"/>
      <c r="C163" s="19">
        <v>215</v>
      </c>
      <c r="D163" s="10" t="s">
        <v>319</v>
      </c>
      <c r="E163" s="28">
        <v>25</v>
      </c>
      <c r="F163" s="28">
        <v>835</v>
      </c>
      <c r="G163" s="10">
        <v>910</v>
      </c>
    </row>
    <row r="164" spans="2:7" ht="15">
      <c r="B164" s="73"/>
      <c r="C164" s="29">
        <v>216</v>
      </c>
      <c r="D164" s="26" t="s">
        <v>111</v>
      </c>
      <c r="E164" s="30">
        <v>46</v>
      </c>
      <c r="F164" s="30">
        <v>577</v>
      </c>
      <c r="G164" s="26">
        <v>631</v>
      </c>
    </row>
    <row r="165" spans="2:7" ht="18.75">
      <c r="B165" s="73"/>
      <c r="C165" s="31" t="s">
        <v>357</v>
      </c>
      <c r="D165" s="32"/>
      <c r="E165" s="31"/>
      <c r="F165" s="31"/>
      <c r="G165" s="33">
        <v>2071</v>
      </c>
    </row>
    <row r="166" ht="17.25" customHeight="1"/>
    <row r="167" spans="2:7" ht="22.5" customHeight="1">
      <c r="B167" s="73" t="s">
        <v>384</v>
      </c>
      <c r="C167" s="25" t="s">
        <v>240</v>
      </c>
      <c r="D167" s="26"/>
      <c r="E167" s="27" t="s">
        <v>348</v>
      </c>
      <c r="F167" s="27" t="s">
        <v>9</v>
      </c>
      <c r="G167" s="27" t="s">
        <v>356</v>
      </c>
    </row>
    <row r="168" spans="2:7" ht="15">
      <c r="B168" s="73"/>
      <c r="C168" s="19">
        <v>97</v>
      </c>
      <c r="D168" s="10" t="s">
        <v>152</v>
      </c>
      <c r="E168" s="28">
        <v>43</v>
      </c>
      <c r="F168" s="28">
        <v>541</v>
      </c>
      <c r="G168" s="10">
        <v>598</v>
      </c>
    </row>
    <row r="169" spans="2:7" ht="15">
      <c r="B169" s="73"/>
      <c r="C169" s="19">
        <v>98</v>
      </c>
      <c r="D169" s="10" t="s">
        <v>239</v>
      </c>
      <c r="E169" s="28">
        <v>58</v>
      </c>
      <c r="F169" s="28">
        <v>188</v>
      </c>
      <c r="G169" s="10">
        <v>230</v>
      </c>
    </row>
    <row r="170" spans="2:7" ht="15">
      <c r="B170" s="73"/>
      <c r="C170" s="29">
        <v>99</v>
      </c>
      <c r="D170" s="26" t="s">
        <v>108</v>
      </c>
      <c r="E170" s="30">
        <v>16</v>
      </c>
      <c r="F170" s="30">
        <v>1166</v>
      </c>
      <c r="G170" s="26">
        <v>1250</v>
      </c>
    </row>
    <row r="171" spans="2:7" ht="18.75">
      <c r="B171" s="73"/>
      <c r="C171" s="31" t="s">
        <v>357</v>
      </c>
      <c r="D171" s="32"/>
      <c r="E171" s="31"/>
      <c r="F171" s="31"/>
      <c r="G171" s="33">
        <v>2078</v>
      </c>
    </row>
    <row r="172" spans="2:15" s="10" customFormat="1" ht="29.25" customHeight="1">
      <c r="B172" s="9"/>
      <c r="J172"/>
      <c r="K172"/>
      <c r="L172"/>
      <c r="M172"/>
      <c r="N172"/>
      <c r="O172"/>
    </row>
    <row r="173" spans="2:7" ht="22.5" customHeight="1">
      <c r="B173" s="73" t="s">
        <v>385</v>
      </c>
      <c r="C173" s="25" t="s">
        <v>261</v>
      </c>
      <c r="D173" s="26"/>
      <c r="E173" s="27" t="s">
        <v>348</v>
      </c>
      <c r="F173" s="27" t="s">
        <v>9</v>
      </c>
      <c r="G173" s="27" t="s">
        <v>356</v>
      </c>
    </row>
    <row r="174" spans="2:7" ht="15">
      <c r="B174" s="73"/>
      <c r="C174" s="19">
        <v>84</v>
      </c>
      <c r="D174" s="10" t="s">
        <v>139</v>
      </c>
      <c r="E174" s="28">
        <v>18</v>
      </c>
      <c r="F174" s="28">
        <v>1083</v>
      </c>
      <c r="G174" s="10">
        <v>1165</v>
      </c>
    </row>
    <row r="175" spans="2:7" ht="15">
      <c r="B175" s="73"/>
      <c r="C175" s="19">
        <v>85</v>
      </c>
      <c r="D175" s="10" t="s">
        <v>260</v>
      </c>
      <c r="E175" s="28">
        <v>60</v>
      </c>
      <c r="F175" s="28">
        <v>272</v>
      </c>
      <c r="G175" s="10">
        <v>312</v>
      </c>
    </row>
    <row r="176" spans="2:7" ht="15">
      <c r="B176" s="73"/>
      <c r="C176" s="29">
        <v>86</v>
      </c>
      <c r="D176" s="26" t="s">
        <v>97</v>
      </c>
      <c r="E176" s="30">
        <v>67</v>
      </c>
      <c r="F176" s="30">
        <v>628</v>
      </c>
      <c r="G176" s="26">
        <v>661</v>
      </c>
    </row>
    <row r="177" spans="2:7" ht="18.75">
      <c r="B177" s="73"/>
      <c r="C177" s="31" t="s">
        <v>357</v>
      </c>
      <c r="D177" s="32"/>
      <c r="E177" s="31"/>
      <c r="F177" s="31"/>
      <c r="G177" s="33">
        <v>2138</v>
      </c>
    </row>
    <row r="178" ht="15">
      <c r="B178"/>
    </row>
    <row r="179" ht="17.25" customHeight="1"/>
    <row r="180" spans="2:7" ht="22.5" customHeight="1">
      <c r="B180" s="73" t="s">
        <v>386</v>
      </c>
      <c r="C180" s="25" t="s">
        <v>278</v>
      </c>
      <c r="D180" s="26"/>
      <c r="E180" s="27" t="s">
        <v>348</v>
      </c>
      <c r="F180" s="27" t="s">
        <v>9</v>
      </c>
      <c r="G180" s="27" t="s">
        <v>356</v>
      </c>
    </row>
    <row r="181" spans="2:7" ht="15">
      <c r="B181" s="73"/>
      <c r="C181" s="19">
        <v>172</v>
      </c>
      <c r="D181" s="10" t="s">
        <v>105</v>
      </c>
      <c r="E181" s="28">
        <v>52</v>
      </c>
      <c r="F181" s="28">
        <v>488</v>
      </c>
      <c r="G181" s="10">
        <v>536</v>
      </c>
    </row>
    <row r="182" spans="2:7" ht="15">
      <c r="B182" s="73"/>
      <c r="C182" s="19">
        <v>173</v>
      </c>
      <c r="D182" s="10" t="s">
        <v>191</v>
      </c>
      <c r="E182" s="28">
        <v>18</v>
      </c>
      <c r="F182" s="28">
        <v>1148</v>
      </c>
      <c r="G182" s="10">
        <v>1230</v>
      </c>
    </row>
    <row r="183" spans="2:7" ht="15">
      <c r="B183" s="73"/>
      <c r="C183" s="29">
        <v>174</v>
      </c>
      <c r="D183" s="26" t="s">
        <v>155</v>
      </c>
      <c r="E183" s="30">
        <v>40</v>
      </c>
      <c r="F183" s="30">
        <v>361</v>
      </c>
      <c r="G183" s="26">
        <v>421</v>
      </c>
    </row>
    <row r="184" spans="2:7" ht="18.75">
      <c r="B184" s="73"/>
      <c r="C184" s="31" t="s">
        <v>357</v>
      </c>
      <c r="D184" s="32"/>
      <c r="E184" s="31"/>
      <c r="F184" s="31"/>
      <c r="G184" s="33">
        <v>2187</v>
      </c>
    </row>
    <row r="185" ht="17.25" customHeight="1"/>
    <row r="186" spans="2:7" ht="22.5" customHeight="1">
      <c r="B186" s="73" t="s">
        <v>387</v>
      </c>
      <c r="C186" s="25" t="s">
        <v>252</v>
      </c>
      <c r="D186" s="26"/>
      <c r="E186" s="27" t="s">
        <v>348</v>
      </c>
      <c r="F186" s="27" t="s">
        <v>9</v>
      </c>
      <c r="G186" s="27" t="s">
        <v>356</v>
      </c>
    </row>
    <row r="187" spans="2:7" ht="15">
      <c r="B187" s="73"/>
      <c r="C187" s="19">
        <v>66</v>
      </c>
      <c r="D187" s="10" t="s">
        <v>251</v>
      </c>
      <c r="E187" s="28">
        <v>32</v>
      </c>
      <c r="F187" s="28">
        <v>236</v>
      </c>
      <c r="G187" s="10">
        <v>304</v>
      </c>
    </row>
    <row r="188" spans="2:7" ht="15">
      <c r="B188" s="73"/>
      <c r="C188" s="19">
        <v>67</v>
      </c>
      <c r="D188" s="10" t="s">
        <v>161</v>
      </c>
      <c r="E188" s="28">
        <v>24</v>
      </c>
      <c r="F188" s="28">
        <v>1287</v>
      </c>
      <c r="G188" s="10">
        <v>1363</v>
      </c>
    </row>
    <row r="189" spans="2:7" ht="15">
      <c r="B189" s="73"/>
      <c r="C189" s="29">
        <v>68</v>
      </c>
      <c r="D189" s="26" t="s">
        <v>116</v>
      </c>
      <c r="E189" s="30">
        <v>57</v>
      </c>
      <c r="F189" s="30">
        <v>510</v>
      </c>
      <c r="G189" s="26">
        <v>553</v>
      </c>
    </row>
    <row r="190" spans="2:7" ht="15.75" customHeight="1">
      <c r="B190" s="73"/>
      <c r="C190" s="31" t="s">
        <v>357</v>
      </c>
      <c r="D190" s="32"/>
      <c r="E190" s="31"/>
      <c r="F190" s="31"/>
      <c r="G190" s="33">
        <v>2220</v>
      </c>
    </row>
    <row r="191" ht="17.25" customHeight="1"/>
    <row r="192" spans="2:7" ht="22.5" customHeight="1">
      <c r="B192" s="73" t="s">
        <v>388</v>
      </c>
      <c r="C192" s="25" t="s">
        <v>290</v>
      </c>
      <c r="D192" s="26"/>
      <c r="E192" s="27" t="s">
        <v>348</v>
      </c>
      <c r="F192" s="27" t="s">
        <v>9</v>
      </c>
      <c r="G192" s="27" t="s">
        <v>356</v>
      </c>
    </row>
    <row r="193" spans="2:7" ht="15" customHeight="1">
      <c r="B193" s="73"/>
      <c r="C193" s="19">
        <v>175</v>
      </c>
      <c r="D193" s="10" t="s">
        <v>94</v>
      </c>
      <c r="E193" s="28">
        <v>52</v>
      </c>
      <c r="F193" s="28">
        <v>423</v>
      </c>
      <c r="G193" s="10">
        <v>471</v>
      </c>
    </row>
    <row r="194" spans="2:7" ht="15">
      <c r="B194" s="73"/>
      <c r="C194" s="19">
        <v>176</v>
      </c>
      <c r="D194" s="10" t="s">
        <v>157</v>
      </c>
      <c r="E194" s="28">
        <v>33</v>
      </c>
      <c r="F194" s="28">
        <v>763</v>
      </c>
      <c r="G194" s="10">
        <v>830</v>
      </c>
    </row>
    <row r="195" spans="2:7" ht="15">
      <c r="B195" s="73"/>
      <c r="C195" s="29">
        <v>177</v>
      </c>
      <c r="D195" s="26" t="s">
        <v>86</v>
      </c>
      <c r="E195" s="30">
        <v>24</v>
      </c>
      <c r="F195" s="30">
        <v>848</v>
      </c>
      <c r="G195" s="26">
        <v>924</v>
      </c>
    </row>
    <row r="196" spans="2:7" ht="18.75">
      <c r="B196" s="73"/>
      <c r="C196" s="31" t="s">
        <v>357</v>
      </c>
      <c r="D196" s="32"/>
      <c r="E196" s="31"/>
      <c r="F196" s="31"/>
      <c r="G196" s="33">
        <v>2225</v>
      </c>
    </row>
    <row r="197" ht="17.25" customHeight="1"/>
    <row r="198" spans="2:7" ht="17.25" customHeight="1">
      <c r="B198" s="73" t="s">
        <v>389</v>
      </c>
      <c r="C198" s="25" t="s">
        <v>265</v>
      </c>
      <c r="D198" s="26"/>
      <c r="E198" s="27" t="s">
        <v>348</v>
      </c>
      <c r="F198" s="27" t="s">
        <v>9</v>
      </c>
      <c r="G198" s="27" t="s">
        <v>356</v>
      </c>
    </row>
    <row r="199" spans="2:7" ht="17.25" customHeight="1">
      <c r="B199" s="73"/>
      <c r="C199" s="19">
        <v>121</v>
      </c>
      <c r="D199" s="10" t="s">
        <v>322</v>
      </c>
      <c r="E199" s="28">
        <v>19</v>
      </c>
      <c r="F199" s="28">
        <v>1036</v>
      </c>
      <c r="G199" s="10">
        <v>1117</v>
      </c>
    </row>
    <row r="200" spans="2:7" ht="17.25" customHeight="1">
      <c r="B200" s="73"/>
      <c r="C200" s="19">
        <v>122</v>
      </c>
      <c r="D200" s="10" t="s">
        <v>95</v>
      </c>
      <c r="E200" s="28">
        <v>31</v>
      </c>
      <c r="F200" s="28">
        <v>768</v>
      </c>
      <c r="G200" s="10">
        <v>837</v>
      </c>
    </row>
    <row r="201" spans="2:7" ht="17.25" customHeight="1">
      <c r="B201" s="73"/>
      <c r="C201" s="29">
        <v>123</v>
      </c>
      <c r="D201" s="26" t="s">
        <v>76</v>
      </c>
      <c r="E201" s="30">
        <v>52</v>
      </c>
      <c r="F201" s="30">
        <v>281</v>
      </c>
      <c r="G201" s="26">
        <v>329</v>
      </c>
    </row>
    <row r="202" spans="2:7" ht="17.25" customHeight="1">
      <c r="B202" s="73"/>
      <c r="C202" s="31" t="s">
        <v>357</v>
      </c>
      <c r="D202" s="32"/>
      <c r="E202" s="31"/>
      <c r="F202" s="31"/>
      <c r="G202" s="33">
        <v>2283</v>
      </c>
    </row>
    <row r="203" ht="17.25" customHeight="1"/>
    <row r="204" spans="2:9" ht="17.25" customHeight="1">
      <c r="B204" s="73" t="s">
        <v>390</v>
      </c>
      <c r="C204" s="25" t="s">
        <v>279</v>
      </c>
      <c r="D204" s="26"/>
      <c r="E204" s="27" t="s">
        <v>348</v>
      </c>
      <c r="F204" s="27" t="s">
        <v>9</v>
      </c>
      <c r="G204" s="27" t="s">
        <v>356</v>
      </c>
      <c r="I204" s="35"/>
    </row>
    <row r="205" spans="2:9" ht="17.25" customHeight="1">
      <c r="B205" s="73"/>
      <c r="C205" s="19">
        <v>139</v>
      </c>
      <c r="D205" s="10" t="s">
        <v>96</v>
      </c>
      <c r="E205" s="28">
        <v>45</v>
      </c>
      <c r="F205" s="28">
        <v>367</v>
      </c>
      <c r="G205" s="10">
        <v>422</v>
      </c>
      <c r="I205" s="35"/>
    </row>
    <row r="206" spans="2:9" ht="17.25" customHeight="1">
      <c r="B206" s="73"/>
      <c r="C206" s="19">
        <v>140</v>
      </c>
      <c r="D206" s="10" t="s">
        <v>44</v>
      </c>
      <c r="E206" s="28">
        <v>42</v>
      </c>
      <c r="F206" s="28">
        <v>886</v>
      </c>
      <c r="G206" s="10">
        <v>944</v>
      </c>
      <c r="I206" s="35"/>
    </row>
    <row r="207" spans="2:9" ht="17.25" customHeight="1">
      <c r="B207" s="73"/>
      <c r="C207" s="29">
        <v>141</v>
      </c>
      <c r="D207" s="26" t="s">
        <v>162</v>
      </c>
      <c r="E207" s="30">
        <v>22</v>
      </c>
      <c r="F207" s="30">
        <v>969</v>
      </c>
      <c r="G207" s="26">
        <v>1047</v>
      </c>
      <c r="I207" s="35"/>
    </row>
    <row r="208" spans="2:9" ht="17.25" customHeight="1">
      <c r="B208" s="73"/>
      <c r="C208" s="31" t="s">
        <v>357</v>
      </c>
      <c r="D208" s="32"/>
      <c r="E208" s="31"/>
      <c r="F208" s="31"/>
      <c r="G208" s="33">
        <v>2413</v>
      </c>
      <c r="I208" s="35"/>
    </row>
    <row r="209" ht="22.5" customHeight="1">
      <c r="I209" s="35"/>
    </row>
    <row r="210" spans="2:9" ht="22.5" customHeight="1">
      <c r="B210" s="73" t="s">
        <v>391</v>
      </c>
      <c r="C210" s="25" t="s">
        <v>267</v>
      </c>
      <c r="D210" s="26"/>
      <c r="E210" s="27" t="s">
        <v>348</v>
      </c>
      <c r="F210" s="27" t="s">
        <v>9</v>
      </c>
      <c r="G210" s="27" t="s">
        <v>356</v>
      </c>
      <c r="I210" s="35"/>
    </row>
    <row r="211" spans="2:9" ht="15">
      <c r="B211" s="73"/>
      <c r="C211" s="19">
        <v>90</v>
      </c>
      <c r="D211" s="10" t="s">
        <v>113</v>
      </c>
      <c r="E211" s="28">
        <v>52</v>
      </c>
      <c r="F211" s="28">
        <v>318</v>
      </c>
      <c r="G211" s="10">
        <v>366</v>
      </c>
      <c r="I211" s="35"/>
    </row>
    <row r="212" spans="2:16" ht="15">
      <c r="B212" s="73"/>
      <c r="C212" s="19">
        <v>91</v>
      </c>
      <c r="D212" s="10" t="s">
        <v>127</v>
      </c>
      <c r="E212" s="28">
        <v>5</v>
      </c>
      <c r="F212" s="28">
        <v>1699</v>
      </c>
      <c r="G212" s="10">
        <v>1794</v>
      </c>
      <c r="I212" s="35"/>
      <c r="P212" s="10"/>
    </row>
    <row r="213" spans="2:7" ht="15">
      <c r="B213" s="73"/>
      <c r="C213" s="29">
        <v>92</v>
      </c>
      <c r="D213" s="26" t="s">
        <v>90</v>
      </c>
      <c r="E213" s="30">
        <v>59</v>
      </c>
      <c r="F213" s="30">
        <v>294</v>
      </c>
      <c r="G213" s="26">
        <v>335</v>
      </c>
    </row>
    <row r="214" spans="2:7" ht="18.75">
      <c r="B214" s="73"/>
      <c r="C214" s="31" t="s">
        <v>357</v>
      </c>
      <c r="D214" s="32"/>
      <c r="E214" s="31"/>
      <c r="F214" s="31"/>
      <c r="G214" s="33">
        <v>2495</v>
      </c>
    </row>
    <row r="216" spans="2:7" ht="18.75">
      <c r="B216" s="73" t="s">
        <v>392</v>
      </c>
      <c r="C216" s="25" t="s">
        <v>294</v>
      </c>
      <c r="D216" s="26"/>
      <c r="E216" s="27" t="s">
        <v>348</v>
      </c>
      <c r="F216" s="27" t="s">
        <v>9</v>
      </c>
      <c r="G216" s="27" t="s">
        <v>356</v>
      </c>
    </row>
    <row r="217" spans="2:7" ht="15">
      <c r="B217" s="73"/>
      <c r="C217" s="19">
        <v>1</v>
      </c>
      <c r="D217" s="10" t="s">
        <v>70</v>
      </c>
      <c r="E217" s="28">
        <v>73</v>
      </c>
      <c r="F217" s="28">
        <v>456</v>
      </c>
      <c r="G217" s="10">
        <v>483</v>
      </c>
    </row>
    <row r="218" spans="2:7" ht="15">
      <c r="B218" s="73"/>
      <c r="C218" s="19">
        <v>2</v>
      </c>
      <c r="D218" s="10" t="s">
        <v>135</v>
      </c>
      <c r="E218" s="28">
        <v>26</v>
      </c>
      <c r="F218" s="28">
        <v>1028</v>
      </c>
      <c r="G218" s="10">
        <v>1102</v>
      </c>
    </row>
    <row r="219" spans="2:7" ht="15">
      <c r="B219" s="73"/>
      <c r="C219" s="29">
        <v>3</v>
      </c>
      <c r="D219" s="26" t="s">
        <v>80</v>
      </c>
      <c r="E219" s="30">
        <v>28</v>
      </c>
      <c r="F219" s="30">
        <v>1070</v>
      </c>
      <c r="G219" s="26">
        <v>1142</v>
      </c>
    </row>
    <row r="220" spans="2:7" ht="18.75">
      <c r="B220" s="73"/>
      <c r="C220" s="31" t="s">
        <v>357</v>
      </c>
      <c r="D220" s="32"/>
      <c r="E220" s="31"/>
      <c r="F220" s="31"/>
      <c r="G220" s="33">
        <v>2727</v>
      </c>
    </row>
    <row r="221" ht="15">
      <c r="B221"/>
    </row>
    <row r="223" spans="2:7" ht="15" customHeight="1">
      <c r="B223" s="73" t="s">
        <v>393</v>
      </c>
      <c r="C223" s="25" t="s">
        <v>394</v>
      </c>
      <c r="D223" s="26"/>
      <c r="E223" s="27" t="s">
        <v>348</v>
      </c>
      <c r="F223" s="27" t="s">
        <v>9</v>
      </c>
      <c r="G223" s="27" t="s">
        <v>356</v>
      </c>
    </row>
    <row r="224" spans="2:7" ht="15">
      <c r="B224" s="73"/>
      <c r="C224" s="19">
        <v>160</v>
      </c>
      <c r="D224" s="10" t="s">
        <v>154</v>
      </c>
      <c r="E224" s="28">
        <v>49</v>
      </c>
      <c r="F224" s="28">
        <v>730</v>
      </c>
      <c r="G224" s="10">
        <v>781</v>
      </c>
    </row>
    <row r="225" spans="2:7" ht="15">
      <c r="B225" s="73"/>
      <c r="C225" s="19">
        <v>161</v>
      </c>
      <c r="D225" s="10" t="s">
        <v>201</v>
      </c>
      <c r="E225" s="28">
        <v>16</v>
      </c>
      <c r="F225" s="28">
        <v>1098</v>
      </c>
      <c r="G225" s="10">
        <v>1182</v>
      </c>
    </row>
    <row r="226" spans="2:7" ht="15">
      <c r="B226" s="73"/>
      <c r="C226" s="29">
        <v>162</v>
      </c>
      <c r="D226" s="26" t="s">
        <v>138</v>
      </c>
      <c r="E226" s="30">
        <v>50</v>
      </c>
      <c r="F226" s="30">
        <v>732</v>
      </c>
      <c r="G226" s="26">
        <v>782</v>
      </c>
    </row>
    <row r="227" spans="2:7" ht="18.75">
      <c r="B227" s="73"/>
      <c r="C227" s="31" t="s">
        <v>357</v>
      </c>
      <c r="D227" s="32"/>
      <c r="E227" s="31"/>
      <c r="F227" s="31"/>
      <c r="G227" s="33">
        <v>2745</v>
      </c>
    </row>
    <row r="228" spans="3:7" ht="18.75">
      <c r="C228"/>
      <c r="D228"/>
      <c r="E228"/>
      <c r="F228"/>
      <c r="G228"/>
    </row>
    <row r="229" spans="2:7" ht="18.75">
      <c r="B229" s="73" t="s">
        <v>395</v>
      </c>
      <c r="C229" s="25" t="s">
        <v>249</v>
      </c>
      <c r="D229" s="26"/>
      <c r="E229" s="27" t="s">
        <v>348</v>
      </c>
      <c r="F229" s="27" t="s">
        <v>9</v>
      </c>
      <c r="G229" s="27" t="s">
        <v>356</v>
      </c>
    </row>
    <row r="230" spans="2:7" ht="15">
      <c r="B230" s="73"/>
      <c r="C230" s="19">
        <v>136</v>
      </c>
      <c r="D230" s="10" t="s">
        <v>137</v>
      </c>
      <c r="E230" s="28">
        <v>48</v>
      </c>
      <c r="F230" s="28">
        <v>230</v>
      </c>
      <c r="G230" s="10">
        <v>282</v>
      </c>
    </row>
    <row r="231" spans="2:7" ht="15">
      <c r="B231" s="73"/>
      <c r="C231" s="19">
        <v>137</v>
      </c>
      <c r="D231" s="10" t="s">
        <v>93</v>
      </c>
      <c r="E231" s="28">
        <v>25</v>
      </c>
      <c r="F231" s="28">
        <v>765</v>
      </c>
      <c r="G231" s="10">
        <v>840</v>
      </c>
    </row>
    <row r="232" spans="2:7" ht="15">
      <c r="B232" s="73"/>
      <c r="C232" s="29">
        <v>139</v>
      </c>
      <c r="D232" s="26" t="s">
        <v>163</v>
      </c>
      <c r="E232" s="30">
        <v>3</v>
      </c>
      <c r="F232" s="30">
        <v>1830</v>
      </c>
      <c r="G232" s="26">
        <v>1927</v>
      </c>
    </row>
    <row r="233" spans="2:7" ht="18.75">
      <c r="B233" s="73"/>
      <c r="C233" s="31" t="s">
        <v>357</v>
      </c>
      <c r="D233" s="32"/>
      <c r="E233" s="31"/>
      <c r="F233" s="31"/>
      <c r="G233" s="33">
        <v>3049</v>
      </c>
    </row>
    <row r="235" spans="2:7" ht="18.75">
      <c r="B235" s="73" t="s">
        <v>396</v>
      </c>
      <c r="C235" s="25" t="s">
        <v>264</v>
      </c>
      <c r="D235" s="26"/>
      <c r="E235" s="27" t="s">
        <v>348</v>
      </c>
      <c r="F235" s="27" t="s">
        <v>9</v>
      </c>
      <c r="G235" s="27" t="s">
        <v>356</v>
      </c>
    </row>
    <row r="236" spans="2:7" ht="15">
      <c r="B236" s="73"/>
      <c r="C236" s="19">
        <v>193</v>
      </c>
      <c r="D236" s="10" t="s">
        <v>146</v>
      </c>
      <c r="E236" s="28">
        <v>35</v>
      </c>
      <c r="F236" s="28">
        <v>517</v>
      </c>
      <c r="G236" s="10">
        <v>582</v>
      </c>
    </row>
    <row r="237" spans="2:7" ht="15">
      <c r="B237" s="73"/>
      <c r="C237" s="19">
        <v>194</v>
      </c>
      <c r="D237" s="10" t="s">
        <v>156</v>
      </c>
      <c r="E237" s="28">
        <v>3</v>
      </c>
      <c r="F237" s="28">
        <v>2149</v>
      </c>
      <c r="G237" s="10">
        <v>2246</v>
      </c>
    </row>
    <row r="238" spans="2:7" ht="15">
      <c r="B238" s="73"/>
      <c r="C238" s="29">
        <v>195</v>
      </c>
      <c r="D238" s="26" t="s">
        <v>122</v>
      </c>
      <c r="E238" s="30">
        <v>38</v>
      </c>
      <c r="F238" s="30">
        <v>280</v>
      </c>
      <c r="G238" s="26">
        <v>342</v>
      </c>
    </row>
    <row r="239" spans="2:7" ht="18.75">
      <c r="B239" s="73"/>
      <c r="C239" s="31" t="s">
        <v>357</v>
      </c>
      <c r="D239" s="32"/>
      <c r="E239" s="31"/>
      <c r="F239" s="31"/>
      <c r="G239" s="33">
        <v>3170</v>
      </c>
    </row>
    <row r="241" spans="2:7" ht="18.75">
      <c r="B241" s="73" t="s">
        <v>397</v>
      </c>
      <c r="C241" s="25" t="s">
        <v>285</v>
      </c>
      <c r="D241" s="26"/>
      <c r="E241" s="27" t="s">
        <v>348</v>
      </c>
      <c r="F241" s="27" t="s">
        <v>9</v>
      </c>
      <c r="G241" s="27" t="s">
        <v>356</v>
      </c>
    </row>
    <row r="242" spans="2:7" ht="15">
      <c r="B242" s="73"/>
      <c r="C242" s="19">
        <v>127</v>
      </c>
      <c r="D242" s="10" t="s">
        <v>284</v>
      </c>
      <c r="E242" s="28">
        <v>34</v>
      </c>
      <c r="F242" s="28">
        <v>393</v>
      </c>
      <c r="G242" s="10">
        <v>459</v>
      </c>
    </row>
    <row r="243" spans="2:7" ht="15">
      <c r="B243" s="73"/>
      <c r="C243" s="19">
        <v>129</v>
      </c>
      <c r="D243" s="10" t="s">
        <v>72</v>
      </c>
      <c r="E243" s="28">
        <v>51</v>
      </c>
      <c r="F243" s="28">
        <v>460</v>
      </c>
      <c r="G243" s="10">
        <v>509</v>
      </c>
    </row>
    <row r="244" spans="2:7" ht="15">
      <c r="B244" s="73"/>
      <c r="C244" s="29"/>
      <c r="D244" s="26"/>
      <c r="E244" s="30"/>
      <c r="F244" s="30"/>
      <c r="G244" s="26"/>
    </row>
    <row r="245" spans="2:7" ht="18.75">
      <c r="B245" s="73"/>
      <c r="C245" s="31" t="s">
        <v>357</v>
      </c>
      <c r="D245" s="32"/>
      <c r="E245" s="31"/>
      <c r="F245" s="31"/>
      <c r="G245" s="33"/>
    </row>
    <row r="247" spans="2:7" ht="18.75">
      <c r="B247" s="73" t="s">
        <v>398</v>
      </c>
      <c r="C247" s="25" t="s">
        <v>289</v>
      </c>
      <c r="D247" s="26"/>
      <c r="E247" s="27" t="s">
        <v>348</v>
      </c>
      <c r="F247" s="27" t="s">
        <v>9</v>
      </c>
      <c r="G247" s="27" t="s">
        <v>356</v>
      </c>
    </row>
    <row r="248" spans="2:7" ht="15">
      <c r="B248" s="73"/>
      <c r="C248" s="19">
        <v>55</v>
      </c>
      <c r="D248" s="10" t="s">
        <v>299</v>
      </c>
      <c r="E248" s="28">
        <v>49</v>
      </c>
      <c r="F248" s="28">
        <v>503</v>
      </c>
      <c r="G248" s="10">
        <v>554</v>
      </c>
    </row>
    <row r="249" spans="2:7" ht="15">
      <c r="B249" s="73"/>
      <c r="C249" s="19">
        <v>256</v>
      </c>
      <c r="D249" s="10" t="s">
        <v>112</v>
      </c>
      <c r="E249" s="28">
        <v>31</v>
      </c>
      <c r="F249" s="28">
        <v>408</v>
      </c>
      <c r="G249" s="10">
        <v>477</v>
      </c>
    </row>
    <row r="250" spans="2:7" ht="15">
      <c r="B250" s="73"/>
      <c r="C250" s="29"/>
      <c r="D250" s="26"/>
      <c r="E250" s="30"/>
      <c r="F250" s="30"/>
      <c r="G250" s="26"/>
    </row>
    <row r="251" spans="2:7" ht="18.75">
      <c r="B251" s="73"/>
      <c r="C251" s="31" t="s">
        <v>357</v>
      </c>
      <c r="D251" s="32"/>
      <c r="E251" s="31"/>
      <c r="F251" s="31"/>
      <c r="G251" s="33"/>
    </row>
    <row r="253" spans="2:7" ht="18.75">
      <c r="B253" s="73" t="s">
        <v>398</v>
      </c>
      <c r="C253" s="25" t="s">
        <v>230</v>
      </c>
      <c r="D253" s="26"/>
      <c r="E253" s="27" t="s">
        <v>348</v>
      </c>
      <c r="F253" s="27" t="s">
        <v>9</v>
      </c>
      <c r="G253" s="27" t="s">
        <v>356</v>
      </c>
    </row>
    <row r="254" spans="2:7" ht="15">
      <c r="B254" s="73"/>
      <c r="C254" s="19">
        <v>115</v>
      </c>
      <c r="D254" s="10" t="s">
        <v>120</v>
      </c>
      <c r="E254" s="28">
        <v>43</v>
      </c>
      <c r="F254" s="28">
        <v>161</v>
      </c>
      <c r="G254" s="10">
        <v>218</v>
      </c>
    </row>
    <row r="255" spans="2:6" ht="15">
      <c r="B255" s="73"/>
      <c r="C255" s="19"/>
      <c r="E255" s="28"/>
      <c r="F255" s="28"/>
    </row>
    <row r="256" spans="2:7" ht="15">
      <c r="B256" s="73"/>
      <c r="C256" s="29"/>
      <c r="D256" s="26"/>
      <c r="E256" s="30"/>
      <c r="F256" s="30"/>
      <c r="G256" s="26"/>
    </row>
    <row r="257" spans="2:7" ht="18.75">
      <c r="B257" s="73"/>
      <c r="C257" s="31" t="s">
        <v>357</v>
      </c>
      <c r="D257" s="32"/>
      <c r="E257" s="31"/>
      <c r="F257" s="31"/>
      <c r="G257" s="33"/>
    </row>
    <row r="259" spans="2:7" ht="15">
      <c r="B259"/>
      <c r="C259"/>
      <c r="D259"/>
      <c r="E259"/>
      <c r="F259"/>
      <c r="G259"/>
    </row>
    <row r="260" spans="2:7" ht="15">
      <c r="B260"/>
      <c r="C260"/>
      <c r="D260"/>
      <c r="E260"/>
      <c r="F260"/>
      <c r="G260"/>
    </row>
    <row r="261" spans="2:7" ht="15">
      <c r="B261"/>
      <c r="C261"/>
      <c r="D261"/>
      <c r="E261"/>
      <c r="F261"/>
      <c r="G261"/>
    </row>
    <row r="262" spans="2:7" ht="15">
      <c r="B262"/>
      <c r="C262"/>
      <c r="D262"/>
      <c r="E262"/>
      <c r="F262"/>
      <c r="G262"/>
    </row>
    <row r="263" spans="2:7" ht="15">
      <c r="B263"/>
      <c r="C263"/>
      <c r="D263"/>
      <c r="E263"/>
      <c r="F263"/>
      <c r="G263"/>
    </row>
    <row r="264" spans="2:7" ht="15">
      <c r="B264"/>
      <c r="C264"/>
      <c r="D264"/>
      <c r="E264"/>
      <c r="F264"/>
      <c r="G264"/>
    </row>
    <row r="265" spans="2:7" ht="15">
      <c r="B265"/>
      <c r="C265"/>
      <c r="D265"/>
      <c r="E265"/>
      <c r="F265"/>
      <c r="G265"/>
    </row>
    <row r="266" spans="2:7" ht="15">
      <c r="B266"/>
      <c r="C266"/>
      <c r="D266"/>
      <c r="E266"/>
      <c r="F266"/>
      <c r="G266"/>
    </row>
  </sheetData>
  <sheetProtection/>
  <mergeCells count="43">
    <mergeCell ref="B1:H1"/>
    <mergeCell ref="B3:H3"/>
    <mergeCell ref="B6:B10"/>
    <mergeCell ref="B12:B16"/>
    <mergeCell ref="B18:B22"/>
    <mergeCell ref="B24:B28"/>
    <mergeCell ref="B30:B34"/>
    <mergeCell ref="B36:B40"/>
    <mergeCell ref="B42:B46"/>
    <mergeCell ref="B48:B52"/>
    <mergeCell ref="B54:B58"/>
    <mergeCell ref="B60:B64"/>
    <mergeCell ref="B66:B70"/>
    <mergeCell ref="B72:B76"/>
    <mergeCell ref="B78:B82"/>
    <mergeCell ref="B85:B89"/>
    <mergeCell ref="B91:B95"/>
    <mergeCell ref="B97:B101"/>
    <mergeCell ref="B103:B107"/>
    <mergeCell ref="B110:B114"/>
    <mergeCell ref="B116:B120"/>
    <mergeCell ref="B122:B126"/>
    <mergeCell ref="B130:B134"/>
    <mergeCell ref="B137:B141"/>
    <mergeCell ref="B143:B147"/>
    <mergeCell ref="B149:B153"/>
    <mergeCell ref="B155:B159"/>
    <mergeCell ref="B161:B165"/>
    <mergeCell ref="B167:B171"/>
    <mergeCell ref="B173:B177"/>
    <mergeCell ref="B180:B184"/>
    <mergeCell ref="B186:B190"/>
    <mergeCell ref="B192:B196"/>
    <mergeCell ref="B198:B202"/>
    <mergeCell ref="B204:B208"/>
    <mergeCell ref="B210:B214"/>
    <mergeCell ref="B216:B220"/>
    <mergeCell ref="B223:B227"/>
    <mergeCell ref="B229:B233"/>
    <mergeCell ref="B235:B239"/>
    <mergeCell ref="B241:B245"/>
    <mergeCell ref="B247:B251"/>
    <mergeCell ref="B253:B257"/>
  </mergeCells>
  <printOptions/>
  <pageMargins left="0.6986111111111111" right="0.6986111111111111" top="0.7875" bottom="0.7875" header="0.3" footer="0.3"/>
  <pageSetup horizontalDpi="30066" verticalDpi="30066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1">
      <selection activeCell="A3" sqref="A3:G3"/>
    </sheetView>
  </sheetViews>
  <sheetFormatPr defaultColWidth="10.7109375" defaultRowHeight="15"/>
  <cols>
    <col min="1" max="1" width="5.421875" style="9" bestFit="1" customWidth="1"/>
    <col min="2" max="2" width="8.421875" style="10" bestFit="1" customWidth="1"/>
    <col min="3" max="3" width="42.00390625" style="10" bestFit="1" customWidth="1"/>
    <col min="4" max="4" width="9.8515625" style="10" bestFit="1" customWidth="1"/>
    <col min="5" max="5" width="10.57421875" style="10" bestFit="1" customWidth="1"/>
    <col min="6" max="6" width="11.00390625" style="10" bestFit="1" customWidth="1"/>
    <col min="9" max="9" width="29.421875" style="0" bestFit="1" customWidth="1"/>
  </cols>
  <sheetData>
    <row r="1" spans="1:7" ht="42.75">
      <c r="A1" s="72" t="s">
        <v>6</v>
      </c>
      <c r="B1" s="72"/>
      <c r="C1" s="72"/>
      <c r="D1" s="72"/>
      <c r="E1" s="72"/>
      <c r="F1" s="72"/>
      <c r="G1" s="72"/>
    </row>
    <row r="2" spans="1:7" ht="18.75">
      <c r="A2"/>
      <c r="B2" s="9"/>
      <c r="G2" s="10"/>
    </row>
    <row r="3" spans="1:7" ht="24.75">
      <c r="A3" s="98" t="s">
        <v>399</v>
      </c>
      <c r="B3" s="98"/>
      <c r="C3" s="98"/>
      <c r="D3" s="98"/>
      <c r="E3" s="98"/>
      <c r="F3" s="98"/>
      <c r="G3" s="98"/>
    </row>
    <row r="6" spans="1:8" ht="18.75">
      <c r="A6" s="85" t="s">
        <v>355</v>
      </c>
      <c r="B6" s="84" t="s">
        <v>222</v>
      </c>
      <c r="C6" s="26"/>
      <c r="D6" s="27" t="s">
        <v>348</v>
      </c>
      <c r="E6" s="27" t="s">
        <v>9</v>
      </c>
      <c r="F6" s="27" t="s">
        <v>356</v>
      </c>
      <c r="H6" s="35"/>
    </row>
    <row r="7" spans="1:8" ht="15">
      <c r="A7" s="85"/>
      <c r="B7" s="19">
        <v>63</v>
      </c>
      <c r="C7" s="10" t="s">
        <v>25</v>
      </c>
      <c r="D7" s="28">
        <v>51</v>
      </c>
      <c r="E7" s="28">
        <v>348</v>
      </c>
      <c r="F7" s="10">
        <v>397</v>
      </c>
      <c r="H7" s="35"/>
    </row>
    <row r="8" spans="1:8" ht="15">
      <c r="A8" s="85"/>
      <c r="B8" s="19">
        <v>64</v>
      </c>
      <c r="C8" s="10" t="s">
        <v>49</v>
      </c>
      <c r="D8" s="28">
        <v>48</v>
      </c>
      <c r="E8" s="28">
        <v>144</v>
      </c>
      <c r="F8" s="10">
        <v>196</v>
      </c>
      <c r="H8" s="35"/>
    </row>
    <row r="9" spans="1:8" ht="15">
      <c r="A9" s="85"/>
      <c r="B9" s="29">
        <v>65</v>
      </c>
      <c r="C9" s="26" t="s">
        <v>185</v>
      </c>
      <c r="D9" s="30">
        <v>34</v>
      </c>
      <c r="E9" s="30">
        <v>227</v>
      </c>
      <c r="F9" s="26">
        <v>293</v>
      </c>
      <c r="H9" s="35"/>
    </row>
    <row r="10" spans="1:6" ht="18.75">
      <c r="A10" s="85"/>
      <c r="B10" s="31" t="s">
        <v>357</v>
      </c>
      <c r="C10" s="32"/>
      <c r="D10" s="31"/>
      <c r="E10" s="31"/>
      <c r="F10" s="33">
        <v>886</v>
      </c>
    </row>
    <row r="11" ht="26.25">
      <c r="A11" s="34"/>
    </row>
    <row r="12" spans="1:6" ht="18.75">
      <c r="A12" s="87" t="s">
        <v>358</v>
      </c>
      <c r="B12" s="84" t="s">
        <v>229</v>
      </c>
      <c r="C12" s="26"/>
      <c r="D12" s="27" t="s">
        <v>348</v>
      </c>
      <c r="E12" s="27" t="s">
        <v>9</v>
      </c>
      <c r="F12" s="27" t="s">
        <v>356</v>
      </c>
    </row>
    <row r="13" spans="1:6" ht="15">
      <c r="A13" s="87"/>
      <c r="B13" s="19">
        <v>60</v>
      </c>
      <c r="C13" s="10" t="s">
        <v>295</v>
      </c>
      <c r="D13" s="28">
        <v>66</v>
      </c>
      <c r="E13" s="28">
        <v>466</v>
      </c>
      <c r="F13" s="10">
        <v>500</v>
      </c>
    </row>
    <row r="14" spans="1:6" ht="15">
      <c r="A14" s="87"/>
      <c r="B14" s="19">
        <v>61</v>
      </c>
      <c r="C14" s="10" t="s">
        <v>37</v>
      </c>
      <c r="D14" s="28">
        <v>41</v>
      </c>
      <c r="E14" s="28">
        <v>234</v>
      </c>
      <c r="F14" s="10">
        <v>293</v>
      </c>
    </row>
    <row r="15" spans="1:6" ht="15">
      <c r="A15" s="87"/>
      <c r="B15" s="29">
        <v>62</v>
      </c>
      <c r="C15" s="26" t="s">
        <v>62</v>
      </c>
      <c r="D15" s="30">
        <v>34</v>
      </c>
      <c r="E15" s="30">
        <v>147</v>
      </c>
      <c r="F15" s="26">
        <v>213</v>
      </c>
    </row>
    <row r="16" spans="1:6" ht="18.75">
      <c r="A16" s="87"/>
      <c r="B16" s="31" t="s">
        <v>357</v>
      </c>
      <c r="C16" s="32"/>
      <c r="D16" s="31"/>
      <c r="E16" s="31"/>
      <c r="F16" s="33">
        <v>1006</v>
      </c>
    </row>
    <row r="17" ht="26.25">
      <c r="A17" s="34"/>
    </row>
    <row r="18" spans="1:6" ht="18.75">
      <c r="A18" s="87" t="s">
        <v>359</v>
      </c>
      <c r="B18" s="86" t="s">
        <v>225</v>
      </c>
      <c r="C18" s="64"/>
      <c r="D18" s="65" t="s">
        <v>348</v>
      </c>
      <c r="E18" s="65" t="s">
        <v>9</v>
      </c>
      <c r="F18" s="65" t="s">
        <v>356</v>
      </c>
    </row>
    <row r="19" spans="1:6" ht="15">
      <c r="A19" s="87"/>
      <c r="B19" s="19">
        <v>199</v>
      </c>
      <c r="C19" s="10" t="s">
        <v>46</v>
      </c>
      <c r="D19" s="28">
        <v>47</v>
      </c>
      <c r="E19" s="28">
        <v>350</v>
      </c>
      <c r="F19" s="10">
        <v>403</v>
      </c>
    </row>
    <row r="20" spans="1:6" ht="15">
      <c r="A20" s="87"/>
      <c r="B20" s="19">
        <v>200</v>
      </c>
      <c r="C20" s="10" t="s">
        <v>34</v>
      </c>
      <c r="D20" s="28">
        <v>59</v>
      </c>
      <c r="E20" s="28">
        <v>428</v>
      </c>
      <c r="F20" s="10">
        <v>469</v>
      </c>
    </row>
    <row r="21" spans="1:6" ht="15">
      <c r="A21" s="87"/>
      <c r="B21" s="29">
        <v>201</v>
      </c>
      <c r="C21" s="26" t="s">
        <v>22</v>
      </c>
      <c r="D21" s="30">
        <v>47</v>
      </c>
      <c r="E21" s="30">
        <v>146</v>
      </c>
      <c r="F21" s="26">
        <v>199</v>
      </c>
    </row>
    <row r="22" spans="1:6" ht="18.75">
      <c r="A22" s="87"/>
      <c r="B22" s="31" t="s">
        <v>357</v>
      </c>
      <c r="C22" s="32"/>
      <c r="D22" s="31"/>
      <c r="E22" s="31"/>
      <c r="F22" s="33">
        <v>1071</v>
      </c>
    </row>
    <row r="23" ht="26.25">
      <c r="A23" s="34"/>
    </row>
    <row r="24" spans="1:6" ht="18.75">
      <c r="A24" s="73" t="s">
        <v>360</v>
      </c>
      <c r="B24" s="25" t="s">
        <v>400</v>
      </c>
      <c r="C24" s="26"/>
      <c r="D24" s="27" t="s">
        <v>348</v>
      </c>
      <c r="E24" s="27" t="s">
        <v>9</v>
      </c>
      <c r="F24" s="27" t="s">
        <v>356</v>
      </c>
    </row>
    <row r="25" spans="1:6" ht="15">
      <c r="A25" s="73"/>
      <c r="B25" s="19">
        <v>151</v>
      </c>
      <c r="C25" s="10" t="s">
        <v>274</v>
      </c>
      <c r="D25" s="28">
        <v>53</v>
      </c>
      <c r="E25" s="28">
        <v>346</v>
      </c>
      <c r="F25" s="10">
        <v>393</v>
      </c>
    </row>
    <row r="26" spans="1:6" ht="15">
      <c r="A26" s="73"/>
      <c r="B26" s="19">
        <v>152</v>
      </c>
      <c r="C26" s="10" t="s">
        <v>18</v>
      </c>
      <c r="D26" s="28">
        <v>46</v>
      </c>
      <c r="E26" s="28">
        <v>294</v>
      </c>
      <c r="F26" s="10">
        <v>348</v>
      </c>
    </row>
    <row r="27" spans="1:6" ht="15">
      <c r="A27" s="73"/>
      <c r="B27" s="29">
        <v>153</v>
      </c>
      <c r="C27" s="26" t="s">
        <v>262</v>
      </c>
      <c r="D27" s="30">
        <v>37</v>
      </c>
      <c r="E27" s="30">
        <v>273</v>
      </c>
      <c r="F27" s="26">
        <v>336</v>
      </c>
    </row>
    <row r="28" spans="1:6" ht="18.75">
      <c r="A28" s="73"/>
      <c r="B28" s="31" t="s">
        <v>357</v>
      </c>
      <c r="C28" s="32"/>
      <c r="D28" s="31"/>
      <c r="E28" s="31"/>
      <c r="F28" s="33">
        <v>1077</v>
      </c>
    </row>
    <row r="29" ht="26.25">
      <c r="A29" s="34"/>
    </row>
    <row r="30" spans="1:6" ht="18.75">
      <c r="A30" s="73" t="s">
        <v>361</v>
      </c>
      <c r="B30" s="25" t="s">
        <v>270</v>
      </c>
      <c r="C30" s="26"/>
      <c r="D30" s="27" t="s">
        <v>348</v>
      </c>
      <c r="E30" s="27" t="s">
        <v>9</v>
      </c>
      <c r="F30" s="27" t="s">
        <v>356</v>
      </c>
    </row>
    <row r="31" spans="1:6" ht="15">
      <c r="A31" s="73"/>
      <c r="B31" s="19">
        <v>169</v>
      </c>
      <c r="C31" s="10" t="s">
        <v>55</v>
      </c>
      <c r="D31" s="28">
        <v>39</v>
      </c>
      <c r="E31" s="28">
        <v>462</v>
      </c>
      <c r="F31" s="10">
        <v>523</v>
      </c>
    </row>
    <row r="32" spans="1:6" ht="15">
      <c r="A32" s="73"/>
      <c r="B32" s="19">
        <v>170</v>
      </c>
      <c r="C32" s="10" t="s">
        <v>24</v>
      </c>
      <c r="D32" s="28">
        <v>43</v>
      </c>
      <c r="E32" s="28">
        <v>554</v>
      </c>
      <c r="F32" s="10">
        <v>611</v>
      </c>
    </row>
    <row r="33" spans="1:6" ht="15">
      <c r="A33" s="73"/>
      <c r="B33" s="29">
        <v>171</v>
      </c>
      <c r="C33" s="26" t="s">
        <v>48</v>
      </c>
      <c r="D33" s="30">
        <v>32</v>
      </c>
      <c r="E33" s="30">
        <v>315</v>
      </c>
      <c r="F33" s="26">
        <v>383</v>
      </c>
    </row>
    <row r="34" spans="1:6" ht="18.75">
      <c r="A34" s="73"/>
      <c r="B34" s="31" t="s">
        <v>357</v>
      </c>
      <c r="C34" s="32"/>
      <c r="D34" s="31"/>
      <c r="E34" s="31"/>
      <c r="F34" s="33">
        <v>1517</v>
      </c>
    </row>
    <row r="35" ht="26.25">
      <c r="A35" s="34"/>
    </row>
    <row r="36" spans="1:6" ht="18.75">
      <c r="A36" s="73" t="s">
        <v>362</v>
      </c>
      <c r="B36" s="25" t="s">
        <v>253</v>
      </c>
      <c r="C36" s="26"/>
      <c r="D36" s="27" t="s">
        <v>348</v>
      </c>
      <c r="E36" s="27" t="s">
        <v>9</v>
      </c>
      <c r="F36" s="27" t="s">
        <v>356</v>
      </c>
    </row>
    <row r="37" spans="1:6" ht="15">
      <c r="A37" s="73"/>
      <c r="B37" s="19">
        <v>187</v>
      </c>
      <c r="C37" s="10" t="s">
        <v>65</v>
      </c>
      <c r="D37" s="28">
        <v>27</v>
      </c>
      <c r="E37" s="28">
        <v>749</v>
      </c>
      <c r="F37" s="10">
        <v>822</v>
      </c>
    </row>
    <row r="38" spans="1:6" ht="15">
      <c r="A38" s="73"/>
      <c r="B38" s="19">
        <v>188</v>
      </c>
      <c r="C38" s="10" t="s">
        <v>26</v>
      </c>
      <c r="D38" s="28">
        <v>40</v>
      </c>
      <c r="E38" s="28">
        <v>370</v>
      </c>
      <c r="F38" s="10">
        <v>430</v>
      </c>
    </row>
    <row r="39" spans="1:6" ht="15">
      <c r="A39" s="73"/>
      <c r="B39" s="29">
        <v>189</v>
      </c>
      <c r="C39" s="26" t="s">
        <v>31</v>
      </c>
      <c r="D39" s="30">
        <v>37</v>
      </c>
      <c r="E39" s="30">
        <v>246</v>
      </c>
      <c r="F39" s="26">
        <v>309</v>
      </c>
    </row>
    <row r="40" spans="1:6" ht="18.75">
      <c r="A40" s="73"/>
      <c r="B40" s="31" t="s">
        <v>357</v>
      </c>
      <c r="C40" s="32"/>
      <c r="D40" s="31"/>
      <c r="E40" s="31"/>
      <c r="F40" s="33">
        <v>1561</v>
      </c>
    </row>
    <row r="42" spans="1:6" ht="18.75">
      <c r="A42" s="73" t="s">
        <v>363</v>
      </c>
      <c r="B42" s="25" t="s">
        <v>250</v>
      </c>
      <c r="C42" s="26"/>
      <c r="D42" s="27" t="s">
        <v>348</v>
      </c>
      <c r="E42" s="27" t="s">
        <v>9</v>
      </c>
      <c r="F42" s="27" t="s">
        <v>356</v>
      </c>
    </row>
    <row r="43" spans="1:6" ht="15">
      <c r="A43" s="73"/>
      <c r="B43" s="19">
        <v>178</v>
      </c>
      <c r="C43" s="10" t="s">
        <v>317</v>
      </c>
      <c r="D43" s="28">
        <v>34</v>
      </c>
      <c r="E43" s="28">
        <v>815</v>
      </c>
      <c r="F43" s="10">
        <v>881</v>
      </c>
    </row>
    <row r="44" spans="1:6" ht="15">
      <c r="A44" s="73"/>
      <c r="B44" s="19">
        <v>179</v>
      </c>
      <c r="C44" s="10" t="s">
        <v>54</v>
      </c>
      <c r="D44" s="28">
        <v>46</v>
      </c>
      <c r="E44" s="28">
        <v>345</v>
      </c>
      <c r="F44" s="10">
        <v>399</v>
      </c>
    </row>
    <row r="45" spans="1:8" ht="15">
      <c r="A45" s="73"/>
      <c r="B45" s="29">
        <v>180</v>
      </c>
      <c r="C45" s="26" t="s">
        <v>50</v>
      </c>
      <c r="D45" s="30">
        <v>50</v>
      </c>
      <c r="E45" s="30">
        <v>232</v>
      </c>
      <c r="F45" s="26">
        <v>282</v>
      </c>
      <c r="H45" s="35"/>
    </row>
    <row r="46" spans="1:8" ht="18.75">
      <c r="A46" s="73"/>
      <c r="B46" s="31" t="s">
        <v>357</v>
      </c>
      <c r="C46" s="32"/>
      <c r="D46" s="31"/>
      <c r="E46" s="31"/>
      <c r="F46" s="33">
        <v>1562</v>
      </c>
      <c r="H46" s="35"/>
    </row>
    <row r="47" ht="18.75">
      <c r="H47" s="35"/>
    </row>
    <row r="48" spans="1:8" ht="18" customHeight="1">
      <c r="A48" s="73" t="s">
        <v>364</v>
      </c>
      <c r="B48" s="25" t="s">
        <v>218</v>
      </c>
      <c r="C48" s="26"/>
      <c r="D48" s="27" t="s">
        <v>348</v>
      </c>
      <c r="E48" s="27" t="s">
        <v>9</v>
      </c>
      <c r="F48" s="27" t="s">
        <v>356</v>
      </c>
      <c r="H48" s="35"/>
    </row>
    <row r="49" spans="1:6" ht="15">
      <c r="A49" s="73"/>
      <c r="B49" s="19">
        <v>166</v>
      </c>
      <c r="C49" s="10" t="s">
        <v>63</v>
      </c>
      <c r="D49" s="28">
        <v>44</v>
      </c>
      <c r="E49" s="28">
        <v>94</v>
      </c>
      <c r="F49" s="10">
        <v>150</v>
      </c>
    </row>
    <row r="50" spans="1:6" ht="15">
      <c r="A50" s="73"/>
      <c r="B50" s="19">
        <v>167</v>
      </c>
      <c r="C50" s="10" t="s">
        <v>233</v>
      </c>
      <c r="D50" s="28">
        <v>46</v>
      </c>
      <c r="E50" s="28">
        <v>170</v>
      </c>
      <c r="F50" s="10">
        <v>224</v>
      </c>
    </row>
    <row r="51" spans="1:6" ht="15">
      <c r="A51" s="73"/>
      <c r="B51" s="29">
        <v>168</v>
      </c>
      <c r="C51" s="26" t="s">
        <v>323</v>
      </c>
      <c r="D51" s="30">
        <v>11</v>
      </c>
      <c r="E51" s="30">
        <v>1137</v>
      </c>
      <c r="F51" s="26">
        <v>1226</v>
      </c>
    </row>
    <row r="52" spans="1:6" ht="18.75">
      <c r="A52" s="73"/>
      <c r="B52" s="31" t="s">
        <v>357</v>
      </c>
      <c r="C52" s="32"/>
      <c r="D52" s="31"/>
      <c r="E52" s="31"/>
      <c r="F52" s="33">
        <v>1600</v>
      </c>
    </row>
    <row r="54" spans="1:6" ht="18" customHeight="1">
      <c r="A54" s="73" t="s">
        <v>365</v>
      </c>
      <c r="B54" s="25" t="s">
        <v>244</v>
      </c>
      <c r="C54" s="26"/>
      <c r="D54" s="27" t="s">
        <v>348</v>
      </c>
      <c r="E54" s="27" t="s">
        <v>9</v>
      </c>
      <c r="F54" s="27" t="s">
        <v>356</v>
      </c>
    </row>
    <row r="55" spans="1:6" ht="15">
      <c r="A55" s="73"/>
      <c r="B55" s="19">
        <v>133</v>
      </c>
      <c r="C55" s="10" t="s">
        <v>29</v>
      </c>
      <c r="D55" s="28">
        <v>40</v>
      </c>
      <c r="E55" s="28">
        <v>705</v>
      </c>
      <c r="F55" s="10">
        <v>765</v>
      </c>
    </row>
    <row r="56" spans="1:6" ht="15">
      <c r="A56" s="73"/>
      <c r="B56" s="19">
        <v>134</v>
      </c>
      <c r="C56" s="10" t="s">
        <v>304</v>
      </c>
      <c r="D56" s="28">
        <v>29</v>
      </c>
      <c r="E56" s="28">
        <v>613</v>
      </c>
      <c r="F56" s="10">
        <v>684</v>
      </c>
    </row>
    <row r="57" spans="1:6" ht="15">
      <c r="A57" s="73"/>
      <c r="B57" s="29">
        <v>135</v>
      </c>
      <c r="C57" s="26" t="s">
        <v>19</v>
      </c>
      <c r="D57" s="30">
        <v>38</v>
      </c>
      <c r="E57" s="30">
        <v>214</v>
      </c>
      <c r="F57" s="26">
        <v>276</v>
      </c>
    </row>
    <row r="58" spans="1:6" ht="18.75">
      <c r="A58" s="73"/>
      <c r="B58" s="31" t="s">
        <v>357</v>
      </c>
      <c r="C58" s="32"/>
      <c r="D58" s="31"/>
      <c r="E58" s="31"/>
      <c r="F58" s="33">
        <v>1725</v>
      </c>
    </row>
    <row r="60" spans="1:6" ht="18" customHeight="1">
      <c r="A60" s="73" t="s">
        <v>366</v>
      </c>
      <c r="B60" s="25" t="s">
        <v>288</v>
      </c>
      <c r="C60" s="26"/>
      <c r="D60" s="27" t="s">
        <v>348</v>
      </c>
      <c r="E60" s="27" t="s">
        <v>9</v>
      </c>
      <c r="F60" s="27" t="s">
        <v>356</v>
      </c>
    </row>
    <row r="61" spans="1:6" ht="15">
      <c r="A61" s="73"/>
      <c r="B61" s="19">
        <v>7</v>
      </c>
      <c r="C61" s="10" t="s">
        <v>30</v>
      </c>
      <c r="D61" s="28">
        <v>45</v>
      </c>
      <c r="E61" s="28">
        <v>406</v>
      </c>
      <c r="F61" s="10">
        <v>461</v>
      </c>
    </row>
    <row r="62" spans="1:6" ht="15">
      <c r="A62" s="73"/>
      <c r="B62" s="19">
        <v>8</v>
      </c>
      <c r="C62" s="10" t="s">
        <v>52</v>
      </c>
      <c r="D62" s="28">
        <v>32</v>
      </c>
      <c r="E62" s="28">
        <v>883</v>
      </c>
      <c r="F62" s="10">
        <v>951</v>
      </c>
    </row>
    <row r="63" spans="1:6" ht="15">
      <c r="A63" s="73"/>
      <c r="B63" s="29">
        <v>9</v>
      </c>
      <c r="C63" s="26" t="s">
        <v>39</v>
      </c>
      <c r="D63" s="30">
        <v>50</v>
      </c>
      <c r="E63" s="30">
        <v>412</v>
      </c>
      <c r="F63" s="26">
        <v>462</v>
      </c>
    </row>
    <row r="64" spans="1:6" ht="18.75">
      <c r="A64" s="73"/>
      <c r="B64" s="31" t="s">
        <v>357</v>
      </c>
      <c r="C64" s="32"/>
      <c r="D64" s="31"/>
      <c r="E64" s="31"/>
      <c r="F64" s="33">
        <v>1874</v>
      </c>
    </row>
    <row r="66" spans="1:6" ht="18" customHeight="1">
      <c r="A66" s="73" t="s">
        <v>367</v>
      </c>
      <c r="B66" s="25" t="s">
        <v>292</v>
      </c>
      <c r="C66" s="26"/>
      <c r="D66" s="27" t="s">
        <v>348</v>
      </c>
      <c r="E66" s="27" t="s">
        <v>9</v>
      </c>
      <c r="F66" s="27" t="s">
        <v>356</v>
      </c>
    </row>
    <row r="67" spans="1:6" ht="15">
      <c r="A67" s="73"/>
      <c r="B67" s="19">
        <v>46</v>
      </c>
      <c r="C67" s="10" t="s">
        <v>23</v>
      </c>
      <c r="D67" s="28">
        <v>53</v>
      </c>
      <c r="E67" s="28">
        <v>850</v>
      </c>
      <c r="F67" s="10">
        <v>897</v>
      </c>
    </row>
    <row r="68" spans="1:6" ht="15">
      <c r="A68" s="73"/>
      <c r="B68" s="19">
        <v>47</v>
      </c>
      <c r="C68" s="10" t="s">
        <v>302</v>
      </c>
      <c r="D68" s="28">
        <v>29</v>
      </c>
      <c r="E68" s="28">
        <v>545</v>
      </c>
      <c r="F68" s="10">
        <v>616</v>
      </c>
    </row>
    <row r="69" spans="1:6" ht="15">
      <c r="A69" s="73"/>
      <c r="B69" s="29">
        <v>48</v>
      </c>
      <c r="C69" s="26" t="s">
        <v>291</v>
      </c>
      <c r="D69" s="30">
        <v>32</v>
      </c>
      <c r="E69" s="30">
        <v>434</v>
      </c>
      <c r="F69" s="26">
        <v>502</v>
      </c>
    </row>
    <row r="70" spans="1:8" ht="18.75">
      <c r="A70" s="73"/>
      <c r="B70" s="31" t="s">
        <v>357</v>
      </c>
      <c r="C70" s="32"/>
      <c r="D70" s="31"/>
      <c r="E70" s="31"/>
      <c r="F70" s="33">
        <v>2015</v>
      </c>
      <c r="H70" s="35"/>
    </row>
    <row r="71" ht="18.75">
      <c r="H71" s="35"/>
    </row>
    <row r="72" spans="1:8" ht="18" customHeight="1">
      <c r="A72" s="73" t="s">
        <v>369</v>
      </c>
      <c r="B72" s="25" t="s">
        <v>280</v>
      </c>
      <c r="C72" s="26"/>
      <c r="D72" s="27" t="s">
        <v>348</v>
      </c>
      <c r="E72" s="27" t="s">
        <v>9</v>
      </c>
      <c r="F72" s="27" t="s">
        <v>356</v>
      </c>
      <c r="H72" s="35"/>
    </row>
    <row r="73" spans="1:6" ht="15">
      <c r="A73" s="73"/>
      <c r="B73" s="19">
        <v>75</v>
      </c>
      <c r="C73" s="10" t="s">
        <v>38</v>
      </c>
      <c r="D73" s="28">
        <v>31</v>
      </c>
      <c r="E73" s="28">
        <v>898</v>
      </c>
      <c r="F73" s="10">
        <v>967</v>
      </c>
    </row>
    <row r="74" spans="1:6" ht="15">
      <c r="A74" s="73"/>
      <c r="B74" s="19">
        <v>76</v>
      </c>
      <c r="C74" s="10" t="s">
        <v>13</v>
      </c>
      <c r="D74" s="28">
        <v>53</v>
      </c>
      <c r="E74" s="28">
        <v>375</v>
      </c>
      <c r="F74" s="10">
        <v>422</v>
      </c>
    </row>
    <row r="75" spans="1:6" ht="15">
      <c r="A75" s="73"/>
      <c r="B75" s="29">
        <v>77</v>
      </c>
      <c r="C75" s="26" t="s">
        <v>32</v>
      </c>
      <c r="D75" s="30">
        <v>27</v>
      </c>
      <c r="E75" s="30">
        <v>555</v>
      </c>
      <c r="F75" s="26">
        <v>628</v>
      </c>
    </row>
    <row r="76" spans="1:6" ht="18.75">
      <c r="A76" s="73"/>
      <c r="B76" s="31" t="s">
        <v>357</v>
      </c>
      <c r="C76" s="32"/>
      <c r="D76" s="31"/>
      <c r="E76" s="31"/>
      <c r="F76" s="33">
        <v>2017</v>
      </c>
    </row>
    <row r="78" spans="1:6" ht="18" customHeight="1">
      <c r="A78" s="73" t="s">
        <v>370</v>
      </c>
      <c r="B78" s="25" t="s">
        <v>286</v>
      </c>
      <c r="C78" s="26"/>
      <c r="D78" s="27" t="s">
        <v>348</v>
      </c>
      <c r="E78" s="27" t="s">
        <v>9</v>
      </c>
      <c r="F78" s="27" t="s">
        <v>356</v>
      </c>
    </row>
    <row r="79" spans="1:6" ht="15">
      <c r="A79" s="73"/>
      <c r="B79" s="19">
        <v>106</v>
      </c>
      <c r="C79" s="10" t="s">
        <v>47</v>
      </c>
      <c r="D79" s="28">
        <v>44</v>
      </c>
      <c r="E79" s="28">
        <v>787</v>
      </c>
      <c r="F79" s="10">
        <v>843</v>
      </c>
    </row>
    <row r="80" spans="1:6" ht="15">
      <c r="A80" s="73"/>
      <c r="B80" s="19">
        <v>107</v>
      </c>
      <c r="C80" s="10" t="s">
        <v>28</v>
      </c>
      <c r="D80" s="28">
        <v>48</v>
      </c>
      <c r="E80" s="28">
        <v>395</v>
      </c>
      <c r="F80" s="10">
        <v>447</v>
      </c>
    </row>
    <row r="81" spans="1:6" ht="15">
      <c r="A81" s="73"/>
      <c r="B81" s="29">
        <v>108</v>
      </c>
      <c r="C81" s="26" t="s">
        <v>316</v>
      </c>
      <c r="D81" s="30">
        <v>37</v>
      </c>
      <c r="E81" s="30">
        <v>773</v>
      </c>
      <c r="F81" s="26">
        <v>836</v>
      </c>
    </row>
    <row r="82" spans="1:6" ht="18.75">
      <c r="A82" s="73"/>
      <c r="B82" s="31" t="s">
        <v>357</v>
      </c>
      <c r="C82" s="32"/>
      <c r="D82" s="31"/>
      <c r="E82" s="31"/>
      <c r="F82" s="33">
        <v>2126</v>
      </c>
    </row>
    <row r="84" spans="1:6" ht="18.75">
      <c r="A84" s="73" t="s">
        <v>371</v>
      </c>
      <c r="B84" s="25" t="s">
        <v>237</v>
      </c>
      <c r="C84" s="26"/>
      <c r="D84" s="27" t="s">
        <v>348</v>
      </c>
      <c r="E84" s="27" t="s">
        <v>9</v>
      </c>
      <c r="F84" s="27" t="s">
        <v>356</v>
      </c>
    </row>
    <row r="85" spans="1:6" ht="15">
      <c r="A85" s="73"/>
      <c r="B85" s="19">
        <v>109</v>
      </c>
      <c r="C85" s="10" t="s">
        <v>10</v>
      </c>
      <c r="D85" s="28">
        <v>53</v>
      </c>
      <c r="E85" s="28">
        <v>646</v>
      </c>
      <c r="F85" s="10">
        <v>693</v>
      </c>
    </row>
    <row r="86" spans="1:6" ht="15">
      <c r="A86" s="73"/>
      <c r="B86" s="19">
        <v>110</v>
      </c>
      <c r="C86" s="10" t="s">
        <v>325</v>
      </c>
      <c r="D86" s="28">
        <v>29</v>
      </c>
      <c r="E86" s="28">
        <v>1248</v>
      </c>
      <c r="F86" s="10">
        <v>1319</v>
      </c>
    </row>
    <row r="87" spans="1:6" ht="15">
      <c r="A87" s="73"/>
      <c r="B87" s="29">
        <v>111</v>
      </c>
      <c r="C87" s="26" t="s">
        <v>21</v>
      </c>
      <c r="D87" s="30">
        <v>49</v>
      </c>
      <c r="E87" s="30">
        <v>186</v>
      </c>
      <c r="F87" s="26">
        <v>237</v>
      </c>
    </row>
    <row r="88" spans="1:6" ht="18.75">
      <c r="A88" s="73"/>
      <c r="B88" s="31" t="s">
        <v>357</v>
      </c>
      <c r="C88" s="32"/>
      <c r="D88" s="31"/>
      <c r="E88" s="31"/>
      <c r="F88" s="33">
        <v>2249</v>
      </c>
    </row>
    <row r="89" ht="18.75" customHeight="1">
      <c r="A89" s="10"/>
    </row>
    <row r="91" spans="1:6" ht="18.75">
      <c r="A91" s="73" t="s">
        <v>372</v>
      </c>
      <c r="B91" s="25" t="s">
        <v>276</v>
      </c>
      <c r="C91" s="26"/>
      <c r="D91" s="27" t="s">
        <v>348</v>
      </c>
      <c r="E91" s="27" t="s">
        <v>9</v>
      </c>
      <c r="F91" s="27" t="s">
        <v>356</v>
      </c>
    </row>
    <row r="92" spans="1:6" ht="15">
      <c r="A92" s="73"/>
      <c r="B92" s="19">
        <v>196</v>
      </c>
      <c r="C92" s="10" t="s">
        <v>59</v>
      </c>
      <c r="D92" s="28">
        <v>18</v>
      </c>
      <c r="E92" s="28">
        <v>1158</v>
      </c>
      <c r="F92" s="10">
        <v>1240</v>
      </c>
    </row>
    <row r="93" spans="1:8" ht="15">
      <c r="A93" s="73"/>
      <c r="B93" s="19">
        <v>197</v>
      </c>
      <c r="C93" s="10" t="s">
        <v>60</v>
      </c>
      <c r="D93" s="28">
        <v>27</v>
      </c>
      <c r="E93" s="28">
        <v>348</v>
      </c>
      <c r="F93" s="10">
        <v>421</v>
      </c>
      <c r="H93" s="35"/>
    </row>
    <row r="94" spans="1:8" ht="15">
      <c r="A94" s="73"/>
      <c r="B94" s="29">
        <v>198</v>
      </c>
      <c r="C94" s="26" t="s">
        <v>17</v>
      </c>
      <c r="D94" s="30">
        <v>44</v>
      </c>
      <c r="E94" s="30">
        <v>553</v>
      </c>
      <c r="F94" s="26">
        <v>609</v>
      </c>
      <c r="H94" s="35"/>
    </row>
    <row r="95" spans="1:8" ht="18.75">
      <c r="A95" s="73"/>
      <c r="B95" s="31" t="s">
        <v>357</v>
      </c>
      <c r="C95" s="32"/>
      <c r="D95" s="31"/>
      <c r="E95" s="31"/>
      <c r="F95" s="33">
        <v>2270</v>
      </c>
      <c r="H95" s="35"/>
    </row>
    <row r="96" spans="1:8" ht="15">
      <c r="A96" s="10"/>
      <c r="H96" s="35"/>
    </row>
    <row r="97" spans="1:8" ht="18.75">
      <c r="A97" s="73" t="s">
        <v>373</v>
      </c>
      <c r="B97" s="25" t="s">
        <v>341</v>
      </c>
      <c r="C97" s="26"/>
      <c r="D97" s="27" t="s">
        <v>348</v>
      </c>
      <c r="E97" s="27" t="s">
        <v>9</v>
      </c>
      <c r="F97" s="27" t="s">
        <v>356</v>
      </c>
      <c r="H97" s="35"/>
    </row>
    <row r="98" spans="1:8" ht="15">
      <c r="A98" s="73"/>
      <c r="B98" s="19">
        <v>16</v>
      </c>
      <c r="C98" s="10" t="s">
        <v>53</v>
      </c>
      <c r="D98" s="28">
        <v>34</v>
      </c>
      <c r="E98" s="28">
        <v>882</v>
      </c>
      <c r="F98" s="10">
        <v>948</v>
      </c>
      <c r="H98" s="35"/>
    </row>
    <row r="99" spans="1:8" ht="15">
      <c r="A99" s="73"/>
      <c r="B99" s="19">
        <v>17</v>
      </c>
      <c r="C99" s="10" t="s">
        <v>40</v>
      </c>
      <c r="D99" s="28">
        <v>23</v>
      </c>
      <c r="E99" s="28">
        <v>684</v>
      </c>
      <c r="F99" s="10">
        <v>761</v>
      </c>
      <c r="H99" s="35"/>
    </row>
    <row r="100" spans="1:8" ht="15">
      <c r="A100" s="73"/>
      <c r="B100" s="29">
        <v>18</v>
      </c>
      <c r="C100" s="26" t="s">
        <v>197</v>
      </c>
      <c r="D100" s="30">
        <v>41</v>
      </c>
      <c r="E100" s="30">
        <v>714</v>
      </c>
      <c r="F100" s="26">
        <v>773</v>
      </c>
      <c r="H100" s="35"/>
    </row>
    <row r="101" spans="1:6" ht="18.75">
      <c r="A101" s="73"/>
      <c r="B101" s="31" t="s">
        <v>357</v>
      </c>
      <c r="C101" s="32"/>
      <c r="D101" s="31"/>
      <c r="E101" s="31"/>
      <c r="F101" s="33">
        <v>2482</v>
      </c>
    </row>
    <row r="102" ht="15">
      <c r="A102" s="10"/>
    </row>
    <row r="103" spans="1:6" ht="18.75">
      <c r="A103" s="73" t="s">
        <v>374</v>
      </c>
      <c r="B103" s="25" t="s">
        <v>269</v>
      </c>
      <c r="C103" s="26"/>
      <c r="D103" s="27" t="s">
        <v>348</v>
      </c>
      <c r="E103" s="27" t="s">
        <v>9</v>
      </c>
      <c r="F103" s="27" t="s">
        <v>356</v>
      </c>
    </row>
    <row r="104" spans="1:6" ht="15">
      <c r="A104" s="73"/>
      <c r="B104" s="19">
        <v>34</v>
      </c>
      <c r="C104" s="10" t="s">
        <v>268</v>
      </c>
      <c r="D104" s="28">
        <v>57</v>
      </c>
      <c r="E104" s="28">
        <v>307</v>
      </c>
      <c r="F104" s="10">
        <v>350</v>
      </c>
    </row>
    <row r="105" spans="1:6" ht="15">
      <c r="A105" s="73"/>
      <c r="B105" s="19">
        <v>35</v>
      </c>
      <c r="C105" s="10" t="s">
        <v>328</v>
      </c>
      <c r="D105" s="28">
        <v>19</v>
      </c>
      <c r="E105" s="28">
        <v>1692</v>
      </c>
      <c r="F105" s="10">
        <v>1773</v>
      </c>
    </row>
    <row r="106" spans="1:6" ht="15">
      <c r="A106" s="73"/>
      <c r="B106" s="29">
        <v>36</v>
      </c>
      <c r="C106" s="26" t="s">
        <v>281</v>
      </c>
      <c r="D106" s="30">
        <v>70</v>
      </c>
      <c r="E106" s="30">
        <v>384</v>
      </c>
      <c r="F106" s="26">
        <v>414</v>
      </c>
    </row>
    <row r="107" spans="1:6" ht="18.75">
      <c r="A107" s="73"/>
      <c r="B107" s="31" t="s">
        <v>357</v>
      </c>
      <c r="C107" s="32"/>
      <c r="D107" s="31"/>
      <c r="E107" s="31"/>
      <c r="F107" s="33">
        <v>2537</v>
      </c>
    </row>
    <row r="108" ht="15">
      <c r="A108" s="10"/>
    </row>
    <row r="110" spans="1:6" ht="18.75">
      <c r="A110" s="73" t="s">
        <v>375</v>
      </c>
      <c r="B110" s="25" t="s">
        <v>273</v>
      </c>
      <c r="C110" s="26"/>
      <c r="D110" s="27" t="s">
        <v>348</v>
      </c>
      <c r="E110" s="27" t="s">
        <v>9</v>
      </c>
      <c r="F110" s="27" t="s">
        <v>356</v>
      </c>
    </row>
    <row r="111" spans="1:6" ht="15">
      <c r="A111" s="73"/>
      <c r="B111" s="19">
        <v>190</v>
      </c>
      <c r="C111" s="10" t="s">
        <v>56</v>
      </c>
      <c r="D111" s="28">
        <v>14</v>
      </c>
      <c r="E111" s="28">
        <v>1068</v>
      </c>
      <c r="F111" s="10">
        <v>1154</v>
      </c>
    </row>
    <row r="112" spans="1:6" ht="15">
      <c r="A112" s="73"/>
      <c r="B112" s="19">
        <v>191</v>
      </c>
      <c r="C112" s="10" t="s">
        <v>57</v>
      </c>
      <c r="D112" s="28">
        <v>17</v>
      </c>
      <c r="E112" s="28">
        <v>1126</v>
      </c>
      <c r="F112" s="10">
        <v>1209</v>
      </c>
    </row>
    <row r="113" spans="1:6" ht="15">
      <c r="A113" s="73"/>
      <c r="B113" s="29">
        <v>192</v>
      </c>
      <c r="C113" s="26" t="s">
        <v>14</v>
      </c>
      <c r="D113" s="30">
        <v>54</v>
      </c>
      <c r="E113" s="30">
        <v>339</v>
      </c>
      <c r="F113" s="26">
        <v>385</v>
      </c>
    </row>
    <row r="114" spans="1:6" ht="18.75">
      <c r="A114" s="73"/>
      <c r="B114" s="31" t="s">
        <v>357</v>
      </c>
      <c r="C114" s="32"/>
      <c r="D114" s="31"/>
      <c r="E114" s="31"/>
      <c r="F114" s="33">
        <v>2748</v>
      </c>
    </row>
    <row r="116" spans="1:6" ht="18.75">
      <c r="A116" s="73" t="s">
        <v>376</v>
      </c>
      <c r="B116" s="25" t="s">
        <v>287</v>
      </c>
      <c r="C116" s="26"/>
      <c r="D116" s="27" t="s">
        <v>348</v>
      </c>
      <c r="E116" s="27" t="s">
        <v>9</v>
      </c>
      <c r="F116" s="27" t="s">
        <v>356</v>
      </c>
    </row>
    <row r="117" spans="1:6" ht="15">
      <c r="A117" s="73"/>
      <c r="B117" s="19">
        <v>94</v>
      </c>
      <c r="C117" s="10" t="s">
        <v>51</v>
      </c>
      <c r="D117" s="28">
        <v>31</v>
      </c>
      <c r="E117" s="28">
        <v>957</v>
      </c>
      <c r="F117" s="10">
        <v>1026</v>
      </c>
    </row>
    <row r="118" spans="1:6" ht="15">
      <c r="A118" s="73"/>
      <c r="B118" s="19">
        <v>95</v>
      </c>
      <c r="C118" s="10" t="s">
        <v>35</v>
      </c>
      <c r="D118" s="28">
        <v>52</v>
      </c>
      <c r="E118" s="28">
        <v>400</v>
      </c>
      <c r="F118" s="10">
        <v>448</v>
      </c>
    </row>
    <row r="119" spans="1:6" ht="15">
      <c r="A119" s="73"/>
      <c r="B119" s="29">
        <v>96</v>
      </c>
      <c r="C119" s="26" t="s">
        <v>11</v>
      </c>
      <c r="D119" s="30">
        <v>12</v>
      </c>
      <c r="E119" s="30">
        <v>1540</v>
      </c>
      <c r="F119" s="26">
        <v>1628</v>
      </c>
    </row>
    <row r="120" spans="1:6" ht="18.75">
      <c r="A120" s="73"/>
      <c r="B120" s="31" t="s">
        <v>357</v>
      </c>
      <c r="C120" s="32"/>
      <c r="D120" s="31"/>
      <c r="E120" s="31"/>
      <c r="F120" s="33">
        <v>3102</v>
      </c>
    </row>
    <row r="122" spans="1:6" ht="18.75">
      <c r="A122" s="73" t="s">
        <v>377</v>
      </c>
      <c r="B122" s="25" t="s">
        <v>401</v>
      </c>
      <c r="C122" s="26"/>
      <c r="D122" s="27" t="s">
        <v>348</v>
      </c>
      <c r="E122" s="27" t="s">
        <v>9</v>
      </c>
      <c r="F122" s="27" t="s">
        <v>356</v>
      </c>
    </row>
    <row r="123" spans="1:6" ht="15">
      <c r="A123" s="73"/>
      <c r="B123" s="19">
        <v>13</v>
      </c>
      <c r="C123" s="10" t="s">
        <v>61</v>
      </c>
      <c r="D123" s="28">
        <v>21</v>
      </c>
      <c r="E123" s="28">
        <v>794</v>
      </c>
      <c r="F123" s="10">
        <v>873</v>
      </c>
    </row>
    <row r="124" spans="1:6" ht="15">
      <c r="A124" s="73"/>
      <c r="B124" s="19">
        <v>14</v>
      </c>
      <c r="C124" s="10" t="s">
        <v>41</v>
      </c>
      <c r="D124" s="28">
        <v>28</v>
      </c>
      <c r="E124" s="28">
        <v>712</v>
      </c>
      <c r="F124" s="10">
        <v>784</v>
      </c>
    </row>
    <row r="125" spans="1:6" ht="15">
      <c r="A125" s="73"/>
      <c r="B125" s="29">
        <v>15</v>
      </c>
      <c r="C125" s="26" t="s">
        <v>45</v>
      </c>
      <c r="D125" s="30">
        <v>14</v>
      </c>
      <c r="E125" s="30">
        <v>1617</v>
      </c>
      <c r="F125" s="26">
        <v>1703</v>
      </c>
    </row>
    <row r="126" spans="1:6" ht="18.75">
      <c r="A126" s="73"/>
      <c r="B126" s="31" t="s">
        <v>357</v>
      </c>
      <c r="C126" s="32"/>
      <c r="D126" s="31"/>
      <c r="E126" s="31"/>
      <c r="F126" s="33">
        <v>3360</v>
      </c>
    </row>
    <row r="128" spans="1:6" ht="18.75">
      <c r="A128" s="73" t="s">
        <v>378</v>
      </c>
      <c r="B128" s="25" t="s">
        <v>402</v>
      </c>
      <c r="C128" s="26"/>
      <c r="D128" s="27" t="s">
        <v>348</v>
      </c>
      <c r="E128" s="27" t="s">
        <v>9</v>
      </c>
      <c r="F128" s="27" t="s">
        <v>356</v>
      </c>
    </row>
    <row r="129" spans="1:6" ht="15">
      <c r="A129" s="73"/>
      <c r="B129" s="19">
        <v>40</v>
      </c>
      <c r="C129" s="10" t="s">
        <v>58</v>
      </c>
      <c r="D129" s="28">
        <v>9</v>
      </c>
      <c r="E129" s="28">
        <v>1644</v>
      </c>
      <c r="F129" s="10">
        <v>1735</v>
      </c>
    </row>
    <row r="130" spans="1:6" ht="15">
      <c r="A130" s="73"/>
      <c r="B130" s="19">
        <v>41</v>
      </c>
      <c r="C130" s="10" t="s">
        <v>306</v>
      </c>
      <c r="D130" s="28">
        <v>43</v>
      </c>
      <c r="E130" s="28">
        <v>667</v>
      </c>
      <c r="F130" s="10">
        <v>724</v>
      </c>
    </row>
    <row r="131" spans="1:6" ht="15">
      <c r="A131" s="73"/>
      <c r="B131" s="29"/>
      <c r="C131" s="26"/>
      <c r="D131" s="30"/>
      <c r="E131" s="30"/>
      <c r="F131" s="26"/>
    </row>
    <row r="132" spans="1:6" ht="18.75">
      <c r="A132" s="73"/>
      <c r="B132" s="31" t="s">
        <v>357</v>
      </c>
      <c r="C132" s="32"/>
      <c r="D132" s="31"/>
      <c r="E132" s="31"/>
      <c r="F132" s="33"/>
    </row>
    <row r="133" spans="2:6" ht="18.75">
      <c r="B133"/>
      <c r="C133"/>
      <c r="D133"/>
      <c r="E133"/>
      <c r="F133"/>
    </row>
    <row r="134" spans="1:6" ht="18.75">
      <c r="A134" s="73" t="s">
        <v>379</v>
      </c>
      <c r="B134" s="25" t="s">
        <v>298</v>
      </c>
      <c r="C134" s="26"/>
      <c r="D134" s="27" t="s">
        <v>348</v>
      </c>
      <c r="E134" s="27" t="s">
        <v>9</v>
      </c>
      <c r="F134" s="27" t="s">
        <v>356</v>
      </c>
    </row>
    <row r="135" spans="1:6" ht="15">
      <c r="A135" s="73"/>
      <c r="B135" s="19">
        <v>217</v>
      </c>
      <c r="C135" s="10" t="s">
        <v>42</v>
      </c>
      <c r="D135" s="28">
        <v>48</v>
      </c>
      <c r="E135" s="28">
        <v>473</v>
      </c>
      <c r="F135" s="10">
        <v>525</v>
      </c>
    </row>
    <row r="136" spans="1:5" ht="15">
      <c r="A136" s="73"/>
      <c r="B136" s="19"/>
      <c r="D136" s="28"/>
      <c r="E136" s="28"/>
    </row>
    <row r="137" spans="1:6" ht="15">
      <c r="A137" s="73"/>
      <c r="B137" s="29"/>
      <c r="C137" s="26"/>
      <c r="D137" s="30"/>
      <c r="E137" s="30"/>
      <c r="F137" s="26"/>
    </row>
    <row r="138" spans="1:6" ht="18.75">
      <c r="A138" s="73"/>
      <c r="B138" s="31" t="s">
        <v>357</v>
      </c>
      <c r="C138" s="32"/>
      <c r="D138" s="31"/>
      <c r="E138" s="31"/>
      <c r="F138" s="33"/>
    </row>
    <row r="139" spans="2:6" ht="18.75">
      <c r="B139"/>
      <c r="C139"/>
      <c r="D139"/>
      <c r="E139"/>
      <c r="F139"/>
    </row>
  </sheetData>
  <sheetProtection/>
  <mergeCells count="24">
    <mergeCell ref="A1:G1"/>
    <mergeCell ref="A3:G3"/>
    <mergeCell ref="A6:A10"/>
    <mergeCell ref="A12:A16"/>
    <mergeCell ref="A18:A22"/>
    <mergeCell ref="A24:A28"/>
    <mergeCell ref="A30:A34"/>
    <mergeCell ref="A36:A40"/>
    <mergeCell ref="A42:A46"/>
    <mergeCell ref="A48:A52"/>
    <mergeCell ref="A54:A58"/>
    <mergeCell ref="A60:A64"/>
    <mergeCell ref="A66:A70"/>
    <mergeCell ref="A72:A76"/>
    <mergeCell ref="A78:A82"/>
    <mergeCell ref="A84:A88"/>
    <mergeCell ref="A91:A95"/>
    <mergeCell ref="A97:A101"/>
    <mergeCell ref="A103:A107"/>
    <mergeCell ref="A110:A114"/>
    <mergeCell ref="A116:A120"/>
    <mergeCell ref="A122:A126"/>
    <mergeCell ref="A128:A132"/>
    <mergeCell ref="A134:A138"/>
  </mergeCells>
  <printOptions/>
  <pageMargins left="0.6986111111111111" right="0.6986111111111111" top="0.7875" bottom="0.78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Appel</dc:creator>
  <cp:keywords/>
  <dc:description/>
  <cp:lastModifiedBy/>
  <cp:lastPrinted>2017-05-17T17:59:51Z</cp:lastPrinted>
  <dcterms:created xsi:type="dcterms:W3CDTF">2017-05-22T19:59:01Z</dcterms:created>
  <dcterms:modified xsi:type="dcterms:W3CDTF">2017-05-22T12:53:17Z</dcterms:modified>
  <cp:category/>
  <cp:version/>
  <cp:contentType/>
  <cp:contentStatus/>
</cp:coreProperties>
</file>